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  <sheet name="278(2)" sheetId="2" r:id="rId2"/>
  </sheets>
  <externalReferences>
    <externalReference r:id="rId5"/>
  </externalReferences>
  <definedNames>
    <definedName name="_xlnm.Print_Area" localSheetId="0">'278'!$A$1:$AE$65</definedName>
    <definedName name="_xlnm.Print_Area" localSheetId="1">'278(2)'!$A$1:$AE$26</definedName>
  </definedNames>
  <calcPr fullCalcOnLoad="1"/>
</workbook>
</file>

<file path=xl/sharedStrings.xml><?xml version="1.0" encoding="utf-8"?>
<sst xmlns="http://schemas.openxmlformats.org/spreadsheetml/2006/main" count="183" uniqueCount="66">
  <si>
    <t xml:space="preserve">   278．  農　  作　  物     被  　害  　状  　況</t>
  </si>
  <si>
    <t>(単位  面積　ヘクタール、　量、トン)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</si>
  <si>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</si>
  <si>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</si>
  <si>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</si>
  <si>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</si>
  <si>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</si>
  <si>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その他被害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</si>
  <si>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</si>
  <si>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</si>
  <si>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</si>
  <si>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</si>
  <si>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</si>
  <si>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</si>
  <si>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</si>
  <si>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</si>
  <si>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</si>
  <si>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</si>
  <si>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被害</t>
  </si>
  <si>
    <t>被害量</t>
  </si>
  <si>
    <t>面積</t>
  </si>
  <si>
    <t>Ａ 　　　　　　　　　　　　　　水</t>
  </si>
  <si>
    <t>　　　　　　　　　　　　　　　　　　稲</t>
  </si>
  <si>
    <t>昭和46年</t>
  </si>
  <si>
    <t xml:space="preserve">   47</t>
  </si>
  <si>
    <t xml:space="preserve">   48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</si>
  <si>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</si>
  <si>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</si>
  <si>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</si>
  <si>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</si>
  <si>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</si>
  <si>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</si>
  <si>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</si>
  <si>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</si>
  <si>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</si>
  <si>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</si>
  <si>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</si>
  <si>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</si>
  <si>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 　　　　　　　　　　　　　　陸</t>
  </si>
  <si>
    <t>病　　　　　　　　　　害</t>
  </si>
  <si>
    <t>虫　　害</t>
  </si>
  <si>
    <t>その他被害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</si>
  <si>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</si>
  <si>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</si>
  <si>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</si>
  <si>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</si>
  <si>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</si>
  <si>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</si>
  <si>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</si>
  <si>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赤さび病</t>
  </si>
  <si>
    <t>　　　　　　　　　　　　　　　　　　　　　Ｃ 　　　　　　　　　　　　　　小</t>
  </si>
  <si>
    <t>　　　　　　　　　　　　　　　　　　麦　</t>
  </si>
  <si>
    <t xml:space="preserve">      -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</si>
  <si>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</si>
  <si>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</si>
  <si>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</si>
  <si>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</si>
  <si>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</si>
  <si>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</si>
  <si>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</si>
  <si>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</si>
  <si>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</si>
  <si>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</si>
  <si>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</si>
  <si>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</si>
  <si>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資料：九州農政局大分統計情報事務所。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</si>
</sst>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8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1" fontId="18" fillId="0" borderId="0" xfId="0" applyNumberFormat="1" applyFont="1" applyFill="1" applyAlignment="1">
      <alignment horizontal="center" vertical="center"/>
    </xf>
    <xf numFmtId="41" fontId="20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vertical="center"/>
    </xf>
    <xf numFmtId="41" fontId="22" fillId="0" borderId="10" xfId="0" applyNumberFormat="1" applyFont="1" applyFill="1" applyBorder="1" applyAlignment="1" applyProtection="1">
      <alignment horizontal="left" vertical="center"/>
      <protection/>
    </xf>
    <xf numFmtId="41" fontId="23" fillId="0" borderId="11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0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 applyProtection="1" quotePrefix="1">
      <alignment horizontal="center" vertical="center" wrapText="1"/>
      <protection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 applyProtection="1">
      <alignment horizontal="center" vertical="center"/>
      <protection/>
    </xf>
    <xf numFmtId="49" fontId="24" fillId="0" borderId="22" xfId="0" applyNumberFormat="1" applyFont="1" applyFill="1" applyBorder="1" applyAlignment="1" applyProtection="1">
      <alignment horizontal="center" vertical="center"/>
      <protection/>
    </xf>
    <xf numFmtId="49" fontId="24" fillId="0" borderId="23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 applyProtection="1">
      <alignment horizontal="center" vertical="center"/>
      <protection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 applyProtection="1">
      <alignment horizontal="center" vertical="center"/>
      <protection/>
    </xf>
    <xf numFmtId="49" fontId="24" fillId="0" borderId="26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1" fontId="25" fillId="0" borderId="26" xfId="0" applyNumberFormat="1" applyFont="1" applyFill="1" applyBorder="1" applyAlignment="1">
      <alignment horizontal="center"/>
    </xf>
    <xf numFmtId="41" fontId="26" fillId="0" borderId="27" xfId="0" applyNumberFormat="1" applyFont="1" applyFill="1" applyBorder="1" applyAlignment="1" applyProtection="1">
      <alignment horizontal="center"/>
      <protection/>
    </xf>
    <xf numFmtId="41" fontId="26" fillId="0" borderId="25" xfId="0" applyNumberFormat="1" applyFont="1" applyFill="1" applyBorder="1" applyAlignment="1" applyProtection="1">
      <alignment horizontal="center"/>
      <protection/>
    </xf>
    <xf numFmtId="41" fontId="26" fillId="0" borderId="25" xfId="0" applyNumberFormat="1" applyFont="1" applyFill="1" applyBorder="1" applyAlignment="1" applyProtection="1">
      <alignment horizontal="left"/>
      <protection/>
    </xf>
    <xf numFmtId="41" fontId="27" fillId="0" borderId="0" xfId="0" applyNumberFormat="1" applyFont="1" applyFill="1" applyAlignment="1">
      <alignment horizontal="center"/>
    </xf>
    <xf numFmtId="49" fontId="24" fillId="0" borderId="18" xfId="0" applyNumberFormat="1" applyFont="1" applyFill="1" applyBorder="1" applyAlignment="1">
      <alignment horizontal="distributed"/>
    </xf>
    <xf numFmtId="41" fontId="24" fillId="0" borderId="0" xfId="48" applyNumberFormat="1" applyFont="1" applyFill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 quotePrefix="1">
      <alignment horizontal="center"/>
      <protection locked="0"/>
    </xf>
    <xf numFmtId="41" fontId="24" fillId="0" borderId="18" xfId="0" applyNumberFormat="1" applyFont="1" applyFill="1" applyBorder="1" applyAlignment="1">
      <alignment horizontal="center" vertical="center"/>
    </xf>
    <xf numFmtId="41" fontId="24" fillId="0" borderId="0" xfId="48" applyNumberFormat="1" applyFont="1" applyFill="1" applyAlignment="1">
      <alignment horizontal="center" vertical="center"/>
    </xf>
    <xf numFmtId="41" fontId="24" fillId="0" borderId="0" xfId="48" applyNumberFormat="1" applyFont="1" applyFill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 quotePrefix="1">
      <alignment horizontal="center"/>
      <protection locked="0"/>
    </xf>
    <xf numFmtId="41" fontId="25" fillId="0" borderId="0" xfId="48" applyNumberFormat="1" applyFont="1" applyFill="1" applyBorder="1" applyAlignment="1" applyProtection="1">
      <alignment horizontal="center" vertical="center"/>
      <protection/>
    </xf>
    <xf numFmtId="176" fontId="24" fillId="0" borderId="0" xfId="48" applyNumberFormat="1" applyFont="1" applyFill="1" applyBorder="1" applyAlignment="1" applyProtection="1">
      <alignment horizontal="right" vertical="center"/>
      <protection/>
    </xf>
    <xf numFmtId="41" fontId="27" fillId="0" borderId="0" xfId="0" applyNumberFormat="1" applyFont="1" applyFill="1" applyBorder="1" applyAlignment="1">
      <alignment horizontal="center" vertical="center"/>
    </xf>
    <xf numFmtId="41" fontId="24" fillId="0" borderId="0" xfId="48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Fill="1" applyBorder="1" applyAlignment="1">
      <alignment horizontal="center" vertical="center"/>
    </xf>
    <xf numFmtId="41" fontId="24" fillId="0" borderId="0" xfId="48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 applyProtection="1">
      <alignment horizontal="distributed"/>
      <protection locked="0"/>
    </xf>
    <xf numFmtId="41" fontId="22" fillId="0" borderId="0" xfId="0" applyNumberFormat="1" applyFont="1" applyFill="1" applyBorder="1" applyAlignment="1">
      <alignment horizontal="center" vertical="center"/>
    </xf>
    <xf numFmtId="41" fontId="24" fillId="0" borderId="0" xfId="48" applyNumberFormat="1" applyFont="1" applyFill="1" applyBorder="1" applyAlignment="1" applyProtection="1">
      <alignment horizontal="right" vertical="center"/>
      <protection/>
    </xf>
    <xf numFmtId="41" fontId="24" fillId="0" borderId="0" xfId="48" applyNumberFormat="1" applyFont="1" applyFill="1" applyBorder="1" applyAlignment="1" quotePrefix="1">
      <alignment horizontal="right" vertical="center"/>
    </xf>
    <xf numFmtId="177" fontId="24" fillId="0" borderId="0" xfId="48" applyNumberFormat="1" applyFont="1" applyFill="1" applyBorder="1" applyAlignment="1" applyProtection="1">
      <alignment horizontal="right" vertical="center"/>
      <protection/>
    </xf>
    <xf numFmtId="178" fontId="24" fillId="0" borderId="0" xfId="48" applyNumberFormat="1" applyFont="1" applyFill="1" applyBorder="1" applyAlignment="1" quotePrefix="1">
      <alignment horizontal="right" vertical="center"/>
    </xf>
    <xf numFmtId="177" fontId="24" fillId="0" borderId="0" xfId="48" applyNumberFormat="1" applyFont="1" applyFill="1" applyBorder="1" applyAlignment="1">
      <alignment horizontal="right" vertical="center"/>
    </xf>
    <xf numFmtId="177" fontId="24" fillId="0" borderId="0" xfId="48" applyNumberFormat="1" applyFont="1" applyFill="1" applyBorder="1" applyAlignment="1" quotePrefix="1">
      <alignment horizontal="right" vertical="center"/>
    </xf>
    <xf numFmtId="49" fontId="25" fillId="0" borderId="18" xfId="0" applyNumberFormat="1" applyFont="1" applyFill="1" applyBorder="1" applyAlignment="1" quotePrefix="1">
      <alignment/>
    </xf>
    <xf numFmtId="49" fontId="25" fillId="0" borderId="29" xfId="48" applyNumberFormat="1" applyFont="1" applyFill="1" applyBorder="1" applyAlignment="1" applyProtection="1">
      <alignment horizontal="center"/>
      <protection/>
    </xf>
    <xf numFmtId="49" fontId="25" fillId="0" borderId="0" xfId="48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49" fontId="27" fillId="0" borderId="0" xfId="0" applyNumberFormat="1" applyFont="1" applyFill="1" applyAlignment="1">
      <alignment horizontal="center"/>
    </xf>
    <xf numFmtId="41" fontId="24" fillId="0" borderId="0" xfId="48" applyNumberFormat="1" applyFont="1" applyFill="1" applyAlignment="1" applyProtection="1" quotePrefix="1">
      <alignment horizontal="right" vertical="center"/>
      <protection locked="0"/>
    </xf>
    <xf numFmtId="177" fontId="25" fillId="0" borderId="0" xfId="48" applyNumberFormat="1" applyFont="1" applyFill="1" applyBorder="1" applyAlignment="1" quotePrefix="1">
      <alignment horizontal="right" vertical="center"/>
    </xf>
    <xf numFmtId="41" fontId="27" fillId="0" borderId="0" xfId="0" applyNumberFormat="1" applyFont="1" applyFill="1" applyAlignment="1">
      <alignment horizontal="center" vertical="center"/>
    </xf>
    <xf numFmtId="41" fontId="24" fillId="0" borderId="0" xfId="48" applyNumberFormat="1" applyFont="1" applyFill="1" applyBorder="1" applyAlignment="1" applyProtection="1" quotePrefix="1">
      <alignment horizontal="right" vertical="center"/>
      <protection locked="0"/>
    </xf>
    <xf numFmtId="41" fontId="24" fillId="0" borderId="0" xfId="48" applyNumberFormat="1" applyFont="1" applyFill="1" applyBorder="1" applyAlignment="1" applyProtection="1">
      <alignment horizontal="center" vertical="center"/>
      <protection locked="0"/>
    </xf>
    <xf numFmtId="178" fontId="24" fillId="0" borderId="0" xfId="48" applyNumberFormat="1" applyFont="1" applyFill="1" applyBorder="1" applyAlignment="1" applyProtection="1">
      <alignment horizontal="right" vertical="center"/>
      <protection/>
    </xf>
    <xf numFmtId="176" fontId="24" fillId="0" borderId="0" xfId="48" applyNumberFormat="1" applyFont="1" applyFill="1" applyBorder="1" applyAlignment="1" quotePrefix="1">
      <alignment horizontal="right" vertical="center"/>
    </xf>
    <xf numFmtId="0" fontId="24" fillId="0" borderId="20" xfId="0" applyFont="1" applyFill="1" applyBorder="1" applyAlignment="1" applyProtection="1">
      <alignment horizontal="distributed"/>
      <protection locked="0"/>
    </xf>
    <xf numFmtId="41" fontId="24" fillId="0" borderId="10" xfId="48" applyNumberFormat="1" applyFont="1" applyFill="1" applyBorder="1" applyAlignment="1" applyProtection="1">
      <alignment horizontal="center" vertical="center"/>
      <protection/>
    </xf>
    <xf numFmtId="41" fontId="24" fillId="0" borderId="10" xfId="48" applyNumberFormat="1" applyFont="1" applyFill="1" applyBorder="1" applyAlignment="1" quotePrefix="1">
      <alignment horizontal="right" vertical="center"/>
    </xf>
    <xf numFmtId="41" fontId="24" fillId="0" borderId="10" xfId="48" applyNumberFormat="1" applyFont="1" applyFill="1" applyBorder="1" applyAlignment="1">
      <alignment horizontal="center" vertical="center"/>
    </xf>
    <xf numFmtId="41" fontId="24" fillId="0" borderId="10" xfId="48" applyNumberFormat="1" applyFont="1" applyFill="1" applyBorder="1" applyAlignment="1" applyProtection="1" quotePrefix="1">
      <alignment horizontal="right" vertical="center"/>
      <protection locked="0"/>
    </xf>
    <xf numFmtId="41" fontId="24" fillId="0" borderId="10" xfId="48" applyNumberFormat="1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 quotePrefix="1">
      <alignment horizontal="center"/>
      <protection locked="0"/>
    </xf>
    <xf numFmtId="41" fontId="22" fillId="0" borderId="0" xfId="48" applyNumberFormat="1" applyFont="1" applyFill="1" applyBorder="1" applyAlignment="1" applyProtection="1">
      <alignment horizontal="center" vertical="center"/>
      <protection/>
    </xf>
    <xf numFmtId="41" fontId="22" fillId="0" borderId="0" xfId="48" applyNumberFormat="1" applyFont="1" applyFill="1" applyBorder="1" applyAlignment="1" applyProtection="1">
      <alignment vertical="center"/>
      <protection/>
    </xf>
    <xf numFmtId="41" fontId="22" fillId="0" borderId="0" xfId="48" applyNumberFormat="1" applyFont="1" applyFill="1" applyBorder="1" applyAlignment="1">
      <alignment vertical="center"/>
    </xf>
    <xf numFmtId="41" fontId="22" fillId="0" borderId="0" xfId="48" applyNumberFormat="1" applyFont="1" applyFill="1" applyAlignment="1" applyProtection="1">
      <alignment vertical="center"/>
      <protection locked="0"/>
    </xf>
    <xf numFmtId="41" fontId="22" fillId="0" borderId="0" xfId="48" applyNumberFormat="1" applyFont="1" applyFill="1" applyAlignment="1" applyProtection="1" quotePrefix="1">
      <alignment vertical="center"/>
      <protection locked="0"/>
    </xf>
    <xf numFmtId="0" fontId="28" fillId="0" borderId="11" xfId="0" applyFont="1" applyFill="1" applyBorder="1" applyAlignment="1" applyProtection="1" quotePrefix="1">
      <alignment horizontal="center"/>
      <protection locked="0"/>
    </xf>
    <xf numFmtId="41" fontId="22" fillId="0" borderId="10" xfId="48" applyNumberFormat="1" applyFont="1" applyFill="1" applyBorder="1" applyAlignment="1" applyProtection="1">
      <alignment vertical="center"/>
      <protection/>
    </xf>
    <xf numFmtId="41" fontId="22" fillId="0" borderId="10" xfId="48" applyNumberFormat="1" applyFont="1" applyFill="1" applyBorder="1" applyAlignment="1">
      <alignment vertical="center"/>
    </xf>
    <xf numFmtId="49" fontId="24" fillId="0" borderId="18" xfId="0" applyNumberFormat="1" applyFont="1" applyFill="1" applyBorder="1" applyAlignment="1" applyProtection="1" quotePrefix="1">
      <alignment horizontal="center" vertical="center" wrapText="1"/>
      <protection/>
    </xf>
    <xf numFmtId="49" fontId="29" fillId="0" borderId="15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 applyProtection="1">
      <alignment horizontal="center" vertical="center"/>
      <protection/>
    </xf>
    <xf numFmtId="49" fontId="24" fillId="0" borderId="26" xfId="0" applyNumberFormat="1" applyFont="1" applyFill="1" applyBorder="1" applyAlignment="1" applyProtection="1">
      <alignment horizontal="center" vertical="center"/>
      <protection/>
    </xf>
    <xf numFmtId="49" fontId="24" fillId="0" borderId="25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/>
    </xf>
    <xf numFmtId="49" fontId="29" fillId="0" borderId="28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left"/>
    </xf>
    <xf numFmtId="41" fontId="26" fillId="0" borderId="25" xfId="0" applyNumberFormat="1" applyFont="1" applyFill="1" applyBorder="1" applyAlignment="1" applyProtection="1">
      <alignment horizontal="left"/>
      <protection/>
    </xf>
    <xf numFmtId="0" fontId="31" fillId="0" borderId="25" xfId="0" applyFont="1" applyFill="1" applyBorder="1" applyAlignment="1">
      <alignment horizontal="left"/>
    </xf>
    <xf numFmtId="178" fontId="24" fillId="0" borderId="0" xfId="48" applyNumberFormat="1" applyFont="1" applyFill="1" applyAlignment="1" applyProtection="1">
      <alignment vertical="center"/>
      <protection locked="0"/>
    </xf>
    <xf numFmtId="41" fontId="24" fillId="0" borderId="0" xfId="48" applyNumberFormat="1" applyFont="1" applyFill="1" applyBorder="1" applyAlignment="1" applyProtection="1" quotePrefix="1">
      <alignment horizontal="right" vertical="center"/>
      <protection/>
    </xf>
    <xf numFmtId="178" fontId="25" fillId="0" borderId="0" xfId="48" applyNumberFormat="1" applyFont="1" applyFill="1" applyBorder="1" applyAlignment="1" applyProtection="1">
      <alignment vertical="center"/>
      <protection/>
    </xf>
    <xf numFmtId="41" fontId="20" fillId="0" borderId="18" xfId="0" applyNumberFormat="1" applyFont="1" applyFill="1" applyBorder="1" applyAlignment="1">
      <alignment horizontal="center" vertical="center"/>
    </xf>
    <xf numFmtId="41" fontId="24" fillId="0" borderId="0" xfId="0" applyNumberFormat="1" applyFont="1" applyFill="1" applyAlignment="1">
      <alignment horizontal="center" vertical="center"/>
    </xf>
    <xf numFmtId="0" fontId="22" fillId="0" borderId="18" xfId="0" applyFont="1" applyFill="1" applyBorder="1" applyAlignment="1" applyProtection="1">
      <alignment horizontal="distributed"/>
      <protection locked="0"/>
    </xf>
    <xf numFmtId="177" fontId="24" fillId="0" borderId="0" xfId="48" applyNumberFormat="1" applyFont="1" applyFill="1" applyBorder="1" applyAlignment="1" applyProtection="1" quotePrefix="1">
      <alignment horizontal="right" vertical="center"/>
      <protection/>
    </xf>
    <xf numFmtId="178" fontId="24" fillId="0" borderId="0" xfId="48" applyNumberFormat="1" applyFont="1" applyFill="1" applyBorder="1" applyAlignment="1" applyProtection="1" quotePrefix="1">
      <alignment horizontal="right" vertical="center"/>
      <protection/>
    </xf>
    <xf numFmtId="0" fontId="22" fillId="0" borderId="20" xfId="0" applyFont="1" applyFill="1" applyBorder="1" applyAlignment="1" applyProtection="1">
      <alignment horizontal="distributed"/>
      <protection locked="0"/>
    </xf>
    <xf numFmtId="41" fontId="22" fillId="0" borderId="0" xfId="0" applyNumberFormat="1" applyFont="1" applyFill="1" applyAlignment="1">
      <alignment horizontal="left"/>
    </xf>
    <xf numFmtId="41" fontId="20" fillId="0" borderId="0" xfId="0" applyNumberFormat="1" applyFont="1" applyFill="1" applyAlignment="1">
      <alignment horizontal="center"/>
    </xf>
    <xf numFmtId="41" fontId="22" fillId="0" borderId="0" xfId="0" applyNumberFormat="1" applyFont="1" applyFill="1" applyAlignment="1">
      <alignment horizontal="center"/>
    </xf>
    <xf numFmtId="41" fontId="22" fillId="0" borderId="0" xfId="0" applyNumberFormat="1" applyFont="1" applyFill="1" applyAlignment="1">
      <alignment horizontal="left" vertical="center"/>
    </xf>
    <xf numFmtId="41" fontId="22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2" customWidth="1"/>
    <col min="2" max="2" width="7.75390625" style="2" customWidth="1"/>
    <col min="3" max="4" width="7.50390625" style="2" bestFit="1" customWidth="1"/>
    <col min="5" max="6" width="7.125" style="2" customWidth="1"/>
    <col min="7" max="7" width="7.50390625" style="2" bestFit="1" customWidth="1"/>
    <col min="8" max="8" width="6.875" style="2" customWidth="1"/>
    <col min="9" max="9" width="6.50390625" style="2" customWidth="1"/>
    <col min="10" max="11" width="7.00390625" style="2" customWidth="1"/>
    <col min="12" max="12" width="8.00390625" style="2" customWidth="1"/>
    <col min="13" max="13" width="6.875" style="2" customWidth="1"/>
    <col min="14" max="14" width="7.50390625" style="2" customWidth="1"/>
    <col min="15" max="15" width="7.00390625" style="2" customWidth="1"/>
    <col min="16" max="16" width="7.50390625" style="2" customWidth="1"/>
    <col min="17" max="17" width="7.375" style="2" customWidth="1"/>
    <col min="18" max="18" width="6.875" style="2" customWidth="1"/>
    <col min="19" max="19" width="6.75390625" style="2" bestFit="1" customWidth="1"/>
    <col min="20" max="20" width="7.50390625" style="2" bestFit="1" customWidth="1"/>
    <col min="21" max="21" width="6.50390625" style="2" customWidth="1"/>
    <col min="22" max="22" width="7.50390625" style="2" customWidth="1"/>
    <col min="23" max="23" width="6.875" style="2" customWidth="1"/>
    <col min="24" max="24" width="6.625" style="2" customWidth="1"/>
    <col min="25" max="25" width="6.50390625" style="2" customWidth="1"/>
    <col min="26" max="28" width="6.75390625" style="2" bestFit="1" customWidth="1"/>
    <col min="29" max="29" width="6.00390625" style="2" bestFit="1" customWidth="1"/>
    <col min="30" max="30" width="6.50390625" style="2" customWidth="1"/>
    <col min="31" max="31" width="5.375" style="2" customWidth="1"/>
    <col min="32" max="16384" width="9.00390625" style="2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5:21" s="3" customFormat="1" ht="17.25">
      <c r="E2" s="2"/>
      <c r="J2" s="4"/>
      <c r="K2" s="4" t="s">
        <v>0</v>
      </c>
      <c r="M2" s="4"/>
      <c r="N2" s="4"/>
      <c r="O2" s="4"/>
      <c r="P2" s="4"/>
      <c r="Q2" s="4"/>
      <c r="R2" s="4"/>
      <c r="S2" s="4"/>
      <c r="T2" s="4"/>
      <c r="U2" s="4"/>
    </row>
    <row r="3" spans="1:20" ht="14.25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</row>
    <row r="4" spans="1:31" s="16" customFormat="1" ht="13.5" customHeight="1" thickTop="1">
      <c r="A4" s="9" t="s">
        <v>2</v>
      </c>
      <c r="B4" s="10" t="s">
        <v>3</v>
      </c>
      <c r="C4" s="11"/>
      <c r="D4" s="12" t="s">
        <v>4</v>
      </c>
      <c r="E4" s="13"/>
      <c r="F4" s="13"/>
      <c r="G4" s="13"/>
      <c r="H4" s="13"/>
      <c r="I4" s="13"/>
      <c r="J4" s="13"/>
      <c r="K4" s="13"/>
      <c r="L4" s="13"/>
      <c r="M4" s="14"/>
      <c r="N4" s="12" t="s">
        <v>5</v>
      </c>
      <c r="O4" s="13"/>
      <c r="P4" s="13"/>
      <c r="Q4" s="13"/>
      <c r="R4" s="13"/>
      <c r="S4" s="13"/>
      <c r="T4" s="13"/>
      <c r="U4" s="14"/>
      <c r="V4" s="12" t="s">
        <v>6</v>
      </c>
      <c r="W4" s="13"/>
      <c r="X4" s="13"/>
      <c r="Y4" s="13"/>
      <c r="Z4" s="13"/>
      <c r="AA4" s="13"/>
      <c r="AB4" s="13"/>
      <c r="AC4" s="14"/>
      <c r="AD4" s="10" t="s">
        <v>7</v>
      </c>
      <c r="AE4" s="15"/>
    </row>
    <row r="5" spans="1:31" s="16" customFormat="1" ht="13.5" customHeight="1">
      <c r="A5" s="17"/>
      <c r="B5" s="18"/>
      <c r="C5" s="19"/>
      <c r="D5" s="20" t="s">
        <v>8</v>
      </c>
      <c r="E5" s="21"/>
      <c r="F5" s="20" t="s">
        <v>9</v>
      </c>
      <c r="G5" s="21"/>
      <c r="H5" s="20" t="s">
        <v>10</v>
      </c>
      <c r="I5" s="21"/>
      <c r="J5" s="20" t="s">
        <v>11</v>
      </c>
      <c r="K5" s="21"/>
      <c r="L5" s="20" t="s">
        <v>12</v>
      </c>
      <c r="M5" s="21"/>
      <c r="N5" s="20" t="s">
        <v>13</v>
      </c>
      <c r="O5" s="22"/>
      <c r="P5" s="20" t="s">
        <v>14</v>
      </c>
      <c r="Q5" s="21"/>
      <c r="R5" s="20" t="s">
        <v>15</v>
      </c>
      <c r="S5" s="21"/>
      <c r="T5" s="22" t="s">
        <v>12</v>
      </c>
      <c r="U5" s="21"/>
      <c r="V5" s="20" t="s">
        <v>13</v>
      </c>
      <c r="W5" s="21"/>
      <c r="X5" s="20" t="s">
        <v>16</v>
      </c>
      <c r="Y5" s="21"/>
      <c r="Z5" s="20" t="s">
        <v>17</v>
      </c>
      <c r="AA5" s="21"/>
      <c r="AB5" s="20" t="s">
        <v>12</v>
      </c>
      <c r="AC5" s="21"/>
      <c r="AD5" s="18"/>
      <c r="AE5" s="23"/>
    </row>
    <row r="6" spans="1:31" s="16" customFormat="1" ht="13.5" customHeight="1">
      <c r="A6" s="17"/>
      <c r="B6" s="24" t="s">
        <v>18</v>
      </c>
      <c r="C6" s="25" t="s">
        <v>19</v>
      </c>
      <c r="D6" s="24" t="s">
        <v>18</v>
      </c>
      <c r="E6" s="25" t="s">
        <v>19</v>
      </c>
      <c r="F6" s="24" t="s">
        <v>18</v>
      </c>
      <c r="G6" s="25" t="s">
        <v>19</v>
      </c>
      <c r="H6" s="24" t="s">
        <v>18</v>
      </c>
      <c r="I6" s="25" t="s">
        <v>19</v>
      </c>
      <c r="J6" s="24" t="s">
        <v>18</v>
      </c>
      <c r="K6" s="25" t="s">
        <v>19</v>
      </c>
      <c r="L6" s="24" t="s">
        <v>18</v>
      </c>
      <c r="M6" s="25" t="s">
        <v>19</v>
      </c>
      <c r="N6" s="24" t="s">
        <v>18</v>
      </c>
      <c r="O6" s="26" t="s">
        <v>19</v>
      </c>
      <c r="P6" s="27" t="s">
        <v>18</v>
      </c>
      <c r="Q6" s="25" t="s">
        <v>19</v>
      </c>
      <c r="R6" s="24" t="s">
        <v>18</v>
      </c>
      <c r="S6" s="25" t="s">
        <v>19</v>
      </c>
      <c r="T6" s="24" t="s">
        <v>18</v>
      </c>
      <c r="U6" s="28" t="s">
        <v>19</v>
      </c>
      <c r="V6" s="24" t="s">
        <v>18</v>
      </c>
      <c r="W6" s="25" t="s">
        <v>19</v>
      </c>
      <c r="X6" s="24" t="s">
        <v>18</v>
      </c>
      <c r="Y6" s="25" t="s">
        <v>19</v>
      </c>
      <c r="Z6" s="24" t="s">
        <v>18</v>
      </c>
      <c r="AA6" s="25" t="s">
        <v>19</v>
      </c>
      <c r="AB6" s="24" t="s">
        <v>18</v>
      </c>
      <c r="AC6" s="25" t="s">
        <v>19</v>
      </c>
      <c r="AD6" s="24" t="s">
        <v>18</v>
      </c>
      <c r="AE6" s="29" t="s">
        <v>19</v>
      </c>
    </row>
    <row r="7" spans="1:31" s="16" customFormat="1" ht="13.5" customHeight="1">
      <c r="A7" s="30"/>
      <c r="B7" s="31" t="s">
        <v>20</v>
      </c>
      <c r="C7" s="32"/>
      <c r="D7" s="31" t="s">
        <v>20</v>
      </c>
      <c r="E7" s="32"/>
      <c r="F7" s="31" t="s">
        <v>20</v>
      </c>
      <c r="G7" s="32"/>
      <c r="H7" s="31" t="s">
        <v>20</v>
      </c>
      <c r="I7" s="32"/>
      <c r="J7" s="31" t="s">
        <v>20</v>
      </c>
      <c r="K7" s="32"/>
      <c r="L7" s="31" t="s">
        <v>20</v>
      </c>
      <c r="M7" s="32"/>
      <c r="N7" s="31" t="s">
        <v>20</v>
      </c>
      <c r="O7" s="23"/>
      <c r="P7" s="33" t="s">
        <v>20</v>
      </c>
      <c r="Q7" s="32"/>
      <c r="R7" s="31" t="s">
        <v>20</v>
      </c>
      <c r="S7" s="32"/>
      <c r="T7" s="31" t="s">
        <v>20</v>
      </c>
      <c r="U7" s="19"/>
      <c r="V7" s="31" t="s">
        <v>20</v>
      </c>
      <c r="W7" s="32"/>
      <c r="X7" s="31" t="s">
        <v>20</v>
      </c>
      <c r="Y7" s="32"/>
      <c r="Z7" s="31" t="s">
        <v>20</v>
      </c>
      <c r="AA7" s="32"/>
      <c r="AB7" s="31" t="s">
        <v>20</v>
      </c>
      <c r="AC7" s="32"/>
      <c r="AD7" s="31" t="s">
        <v>20</v>
      </c>
      <c r="AE7" s="18"/>
    </row>
    <row r="8" spans="1:31" s="38" customFormat="1" ht="15.75" customHeight="1">
      <c r="A8" s="34"/>
      <c r="B8" s="35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 t="s">
        <v>22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3.5">
      <c r="A9" s="39" t="s">
        <v>23</v>
      </c>
      <c r="B9" s="40">
        <v>98600</v>
      </c>
      <c r="C9" s="40">
        <v>30400</v>
      </c>
      <c r="D9" s="40">
        <v>50900</v>
      </c>
      <c r="E9" s="40">
        <v>19700</v>
      </c>
      <c r="F9" s="40">
        <v>32300</v>
      </c>
      <c r="G9" s="40">
        <v>11300</v>
      </c>
      <c r="H9" s="40">
        <v>570</v>
      </c>
      <c r="I9" s="40">
        <v>262</v>
      </c>
      <c r="J9" s="40">
        <v>5500</v>
      </c>
      <c r="K9" s="40">
        <v>4870</v>
      </c>
      <c r="L9" s="40">
        <v>12500</v>
      </c>
      <c r="M9" s="40">
        <v>3220</v>
      </c>
      <c r="N9" s="40">
        <v>39100</v>
      </c>
      <c r="O9" s="40">
        <v>9550</v>
      </c>
      <c r="P9" s="40">
        <v>13300</v>
      </c>
      <c r="Q9" s="40">
        <v>5250</v>
      </c>
      <c r="R9" s="40">
        <v>8140</v>
      </c>
      <c r="S9" s="40">
        <v>861</v>
      </c>
      <c r="T9" s="40">
        <v>17700</v>
      </c>
      <c r="U9" s="40">
        <v>3440</v>
      </c>
      <c r="V9" s="40">
        <v>6570</v>
      </c>
      <c r="W9" s="40">
        <v>577</v>
      </c>
      <c r="X9" s="40">
        <v>5150</v>
      </c>
      <c r="Y9" s="40">
        <v>376</v>
      </c>
      <c r="Z9" s="40">
        <v>346</v>
      </c>
      <c r="AA9" s="40">
        <v>86</v>
      </c>
      <c r="AB9" s="40">
        <v>1070</v>
      </c>
      <c r="AC9" s="40">
        <v>115</v>
      </c>
      <c r="AD9" s="40">
        <v>2000</v>
      </c>
      <c r="AE9" s="40">
        <v>603</v>
      </c>
    </row>
    <row r="10" spans="1:31" ht="13.5">
      <c r="A10" s="41" t="s">
        <v>24</v>
      </c>
      <c r="B10" s="40">
        <v>42200</v>
      </c>
      <c r="C10" s="40">
        <v>10300</v>
      </c>
      <c r="D10" s="40">
        <v>8130</v>
      </c>
      <c r="E10" s="40">
        <v>4590</v>
      </c>
      <c r="F10" s="40">
        <v>2260</v>
      </c>
      <c r="G10" s="40">
        <v>609</v>
      </c>
      <c r="H10" s="40">
        <v>376</v>
      </c>
      <c r="I10" s="40">
        <v>137</v>
      </c>
      <c r="J10" s="40">
        <v>5490</v>
      </c>
      <c r="K10" s="40">
        <v>3840</v>
      </c>
      <c r="L10" s="40">
        <v>0</v>
      </c>
      <c r="M10" s="40">
        <v>0</v>
      </c>
      <c r="N10" s="40">
        <v>26900</v>
      </c>
      <c r="O10" s="40">
        <v>4730</v>
      </c>
      <c r="P10" s="40">
        <v>9520</v>
      </c>
      <c r="Q10" s="40">
        <v>2330</v>
      </c>
      <c r="R10" s="40">
        <v>6430</v>
      </c>
      <c r="S10" s="40">
        <v>818</v>
      </c>
      <c r="T10" s="40">
        <v>10900</v>
      </c>
      <c r="U10" s="40">
        <v>1580</v>
      </c>
      <c r="V10" s="40">
        <v>6830</v>
      </c>
      <c r="W10" s="40">
        <v>658</v>
      </c>
      <c r="X10" s="40">
        <v>4180</v>
      </c>
      <c r="Y10" s="40">
        <v>354</v>
      </c>
      <c r="Z10" s="40">
        <v>1620</v>
      </c>
      <c r="AA10" s="40">
        <v>263</v>
      </c>
      <c r="AB10" s="40">
        <v>1030</v>
      </c>
      <c r="AC10" s="40">
        <v>41</v>
      </c>
      <c r="AD10" s="40">
        <v>379</v>
      </c>
      <c r="AE10" s="40">
        <v>279</v>
      </c>
    </row>
    <row r="11" spans="1:31" ht="13.5">
      <c r="A11" s="42"/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s="48" customFormat="1" ht="13.5">
      <c r="A12" s="45" t="s">
        <v>25</v>
      </c>
      <c r="B12" s="46">
        <v>54300</v>
      </c>
      <c r="C12" s="46">
        <v>15800</v>
      </c>
      <c r="D12" s="46">
        <v>12500</v>
      </c>
      <c r="E12" s="46">
        <v>5150</v>
      </c>
      <c r="F12" s="46">
        <v>11400</v>
      </c>
      <c r="G12" s="46">
        <v>4540</v>
      </c>
      <c r="H12" s="46">
        <v>787</v>
      </c>
      <c r="I12" s="46">
        <v>559</v>
      </c>
      <c r="J12" s="46">
        <v>300</v>
      </c>
      <c r="K12" s="46">
        <v>54</v>
      </c>
      <c r="L12" s="47">
        <v>0</v>
      </c>
      <c r="M12" s="46">
        <v>1</v>
      </c>
      <c r="N12" s="46">
        <v>30500</v>
      </c>
      <c r="O12" s="46">
        <v>6820</v>
      </c>
      <c r="P12" s="46">
        <v>14200</v>
      </c>
      <c r="Q12" s="46">
        <v>4470</v>
      </c>
      <c r="R12" s="46">
        <v>9960</v>
      </c>
      <c r="S12" s="46">
        <v>1460</v>
      </c>
      <c r="T12" s="46">
        <v>6360</v>
      </c>
      <c r="U12" s="46">
        <v>890</v>
      </c>
      <c r="V12" s="46">
        <v>11000</v>
      </c>
      <c r="W12" s="46">
        <v>3610</v>
      </c>
      <c r="X12" s="46">
        <v>1990</v>
      </c>
      <c r="Y12" s="46">
        <v>170</v>
      </c>
      <c r="Z12" s="46">
        <v>7040</v>
      </c>
      <c r="AA12" s="46">
        <v>3190</v>
      </c>
      <c r="AB12" s="46">
        <v>1950</v>
      </c>
      <c r="AC12" s="46">
        <v>251</v>
      </c>
      <c r="AD12" s="46">
        <v>250</v>
      </c>
      <c r="AE12" s="46">
        <v>225</v>
      </c>
    </row>
    <row r="13" spans="1:31" s="50" customFormat="1" ht="13.5">
      <c r="A13" s="41"/>
      <c r="B13" s="49"/>
      <c r="C13" s="49"/>
      <c r="D13" s="49"/>
      <c r="E13" s="49"/>
      <c r="F13" s="49"/>
      <c r="G13" s="49"/>
      <c r="H13" s="49"/>
      <c r="I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1"/>
      <c r="W13" s="51"/>
      <c r="X13" s="51"/>
      <c r="Y13" s="51"/>
      <c r="Z13" s="51"/>
      <c r="AA13" s="51"/>
      <c r="AB13" s="51"/>
      <c r="AC13" s="51"/>
      <c r="AE13" s="51"/>
    </row>
    <row r="14" spans="1:31" s="50" customFormat="1" ht="13.5">
      <c r="A14" s="52" t="s">
        <v>26</v>
      </c>
      <c r="B14" s="49">
        <v>2120</v>
      </c>
      <c r="C14" s="49">
        <v>555</v>
      </c>
      <c r="D14" s="49">
        <v>616</v>
      </c>
      <c r="E14" s="49">
        <v>255</v>
      </c>
      <c r="F14" s="49">
        <v>561</v>
      </c>
      <c r="G14" s="49">
        <v>200</v>
      </c>
      <c r="H14" s="53">
        <v>55</v>
      </c>
      <c r="I14" s="54">
        <v>55</v>
      </c>
      <c r="J14" s="49">
        <v>0</v>
      </c>
      <c r="K14" s="49">
        <v>0</v>
      </c>
      <c r="L14" s="49">
        <v>0</v>
      </c>
      <c r="M14" s="49">
        <v>0</v>
      </c>
      <c r="N14" s="49">
        <v>1160</v>
      </c>
      <c r="O14" s="49">
        <v>122</v>
      </c>
      <c r="P14" s="49">
        <v>495</v>
      </c>
      <c r="Q14" s="49">
        <v>66</v>
      </c>
      <c r="R14" s="49">
        <v>240</v>
      </c>
      <c r="S14" s="49">
        <v>19</v>
      </c>
      <c r="T14" s="49">
        <v>426</v>
      </c>
      <c r="U14" s="49">
        <v>37</v>
      </c>
      <c r="V14" s="51">
        <v>309</v>
      </c>
      <c r="W14" s="51">
        <v>178</v>
      </c>
      <c r="X14" s="51">
        <v>80</v>
      </c>
      <c r="Y14" s="51">
        <v>6</v>
      </c>
      <c r="Z14" s="51">
        <v>229</v>
      </c>
      <c r="AA14" s="51">
        <v>172</v>
      </c>
      <c r="AB14" s="51">
        <v>0</v>
      </c>
      <c r="AC14" s="51">
        <v>0</v>
      </c>
      <c r="AD14" s="51">
        <v>0</v>
      </c>
      <c r="AE14" s="51">
        <v>0</v>
      </c>
    </row>
    <row r="15" spans="1:31" s="50" customFormat="1" ht="13.5">
      <c r="A15" s="52" t="s">
        <v>27</v>
      </c>
      <c r="B15" s="49">
        <v>7340</v>
      </c>
      <c r="C15" s="49">
        <v>1390</v>
      </c>
      <c r="D15" s="49">
        <v>986</v>
      </c>
      <c r="E15" s="49">
        <v>255</v>
      </c>
      <c r="F15" s="49">
        <v>976</v>
      </c>
      <c r="G15" s="49">
        <v>252</v>
      </c>
      <c r="H15" s="54">
        <v>10</v>
      </c>
      <c r="I15" s="54">
        <v>3</v>
      </c>
      <c r="J15" s="49">
        <v>0</v>
      </c>
      <c r="K15" s="49">
        <v>0</v>
      </c>
      <c r="L15" s="49">
        <v>0</v>
      </c>
      <c r="M15" s="49">
        <v>0</v>
      </c>
      <c r="N15" s="49">
        <v>4340</v>
      </c>
      <c r="O15" s="49">
        <v>711</v>
      </c>
      <c r="P15" s="49">
        <v>1500</v>
      </c>
      <c r="Q15" s="49">
        <v>320</v>
      </c>
      <c r="R15" s="49">
        <v>1900</v>
      </c>
      <c r="S15" s="49">
        <v>300</v>
      </c>
      <c r="T15" s="49">
        <v>920</v>
      </c>
      <c r="U15" s="49">
        <v>91</v>
      </c>
      <c r="V15" s="51">
        <v>2030</v>
      </c>
      <c r="W15" s="51">
        <v>419</v>
      </c>
      <c r="X15" s="49">
        <v>801</v>
      </c>
      <c r="Y15" s="49">
        <v>70</v>
      </c>
      <c r="Z15" s="51">
        <v>1000</v>
      </c>
      <c r="AA15" s="51">
        <v>307</v>
      </c>
      <c r="AB15" s="51">
        <v>25</v>
      </c>
      <c r="AC15" s="51">
        <v>42</v>
      </c>
      <c r="AD15" s="51">
        <v>0</v>
      </c>
      <c r="AE15" s="55">
        <v>0</v>
      </c>
    </row>
    <row r="16" spans="1:31" s="50" customFormat="1" ht="13.5">
      <c r="A16" s="52" t="s">
        <v>28</v>
      </c>
      <c r="B16" s="49">
        <v>3660</v>
      </c>
      <c r="C16" s="49">
        <v>1270</v>
      </c>
      <c r="D16" s="49">
        <v>1400</v>
      </c>
      <c r="E16" s="49">
        <v>414</v>
      </c>
      <c r="F16" s="49">
        <v>1380</v>
      </c>
      <c r="G16" s="49">
        <v>401</v>
      </c>
      <c r="H16" s="49">
        <v>17</v>
      </c>
      <c r="I16" s="54">
        <v>12</v>
      </c>
      <c r="J16" s="49">
        <v>0</v>
      </c>
      <c r="K16" s="49">
        <v>0</v>
      </c>
      <c r="L16" s="47">
        <v>0</v>
      </c>
      <c r="M16" s="49">
        <v>1</v>
      </c>
      <c r="N16" s="49">
        <v>1270</v>
      </c>
      <c r="O16" s="49">
        <v>289</v>
      </c>
      <c r="P16" s="49">
        <v>164</v>
      </c>
      <c r="Q16" s="49">
        <v>91</v>
      </c>
      <c r="R16" s="49">
        <v>870</v>
      </c>
      <c r="S16" s="49">
        <v>129</v>
      </c>
      <c r="T16" s="49">
        <v>234</v>
      </c>
      <c r="U16" s="49">
        <v>69</v>
      </c>
      <c r="V16" s="51">
        <v>987</v>
      </c>
      <c r="W16" s="51">
        <v>560</v>
      </c>
      <c r="X16" s="49">
        <v>36</v>
      </c>
      <c r="Y16" s="49">
        <v>4</v>
      </c>
      <c r="Z16" s="51">
        <v>770</v>
      </c>
      <c r="AA16" s="51">
        <v>520</v>
      </c>
      <c r="AB16" s="51">
        <v>181</v>
      </c>
      <c r="AC16" s="51">
        <v>36</v>
      </c>
      <c r="AD16" s="55">
        <v>2</v>
      </c>
      <c r="AE16" s="55">
        <v>7</v>
      </c>
    </row>
    <row r="17" spans="1:31" s="50" customFormat="1" ht="13.5">
      <c r="A17" s="52" t="s">
        <v>29</v>
      </c>
      <c r="B17" s="49">
        <v>5280</v>
      </c>
      <c r="C17" s="49">
        <v>1660</v>
      </c>
      <c r="D17" s="49">
        <v>1170</v>
      </c>
      <c r="E17" s="49">
        <v>448</v>
      </c>
      <c r="F17" s="49">
        <v>1140</v>
      </c>
      <c r="G17" s="49">
        <v>444</v>
      </c>
      <c r="H17" s="49">
        <v>0</v>
      </c>
      <c r="I17" s="49">
        <v>0</v>
      </c>
      <c r="J17" s="49">
        <v>22</v>
      </c>
      <c r="K17" s="49">
        <v>4</v>
      </c>
      <c r="L17" s="49">
        <v>0</v>
      </c>
      <c r="M17" s="49">
        <v>0</v>
      </c>
      <c r="N17" s="49">
        <v>2770</v>
      </c>
      <c r="O17" s="49">
        <v>717</v>
      </c>
      <c r="P17" s="49">
        <v>844</v>
      </c>
      <c r="Q17" s="49">
        <v>326</v>
      </c>
      <c r="R17" s="49">
        <v>1280</v>
      </c>
      <c r="S17" s="49">
        <v>211</v>
      </c>
      <c r="T17" s="49">
        <v>644</v>
      </c>
      <c r="U17" s="49">
        <v>180</v>
      </c>
      <c r="V17" s="51">
        <v>1290</v>
      </c>
      <c r="W17" s="51">
        <v>461</v>
      </c>
      <c r="X17" s="49">
        <v>194</v>
      </c>
      <c r="Y17" s="49">
        <v>24</v>
      </c>
      <c r="Z17" s="51">
        <v>948</v>
      </c>
      <c r="AA17" s="51">
        <v>416</v>
      </c>
      <c r="AB17" s="51">
        <v>144</v>
      </c>
      <c r="AC17" s="51">
        <v>21</v>
      </c>
      <c r="AD17" s="55">
        <v>54</v>
      </c>
      <c r="AE17" s="51">
        <v>36</v>
      </c>
    </row>
    <row r="18" spans="1:31" s="50" customFormat="1" ht="13.5">
      <c r="A18" s="52" t="s">
        <v>30</v>
      </c>
      <c r="B18" s="49">
        <v>1070</v>
      </c>
      <c r="C18" s="49">
        <v>262</v>
      </c>
      <c r="D18" s="49">
        <v>169</v>
      </c>
      <c r="E18" s="49">
        <v>45</v>
      </c>
      <c r="F18" s="49">
        <v>169</v>
      </c>
      <c r="G18" s="49">
        <v>45</v>
      </c>
      <c r="H18" s="49">
        <v>0</v>
      </c>
      <c r="I18" s="49">
        <v>0</v>
      </c>
      <c r="J18" s="50">
        <v>0</v>
      </c>
      <c r="K18" s="49">
        <v>0</v>
      </c>
      <c r="L18" s="49">
        <v>0</v>
      </c>
      <c r="M18" s="49">
        <v>0</v>
      </c>
      <c r="N18" s="49">
        <v>673</v>
      </c>
      <c r="O18" s="49">
        <v>140</v>
      </c>
      <c r="P18" s="49">
        <v>340</v>
      </c>
      <c r="Q18" s="49">
        <v>103</v>
      </c>
      <c r="R18" s="49">
        <v>136</v>
      </c>
      <c r="S18" s="49">
        <v>16</v>
      </c>
      <c r="T18" s="49">
        <v>197</v>
      </c>
      <c r="U18" s="55">
        <v>21</v>
      </c>
      <c r="V18" s="51">
        <v>221</v>
      </c>
      <c r="W18" s="51">
        <v>70</v>
      </c>
      <c r="X18" s="49">
        <v>20</v>
      </c>
      <c r="Y18" s="56">
        <v>2</v>
      </c>
      <c r="Z18" s="51">
        <v>98</v>
      </c>
      <c r="AA18" s="57">
        <v>62</v>
      </c>
      <c r="AB18" s="51">
        <v>103</v>
      </c>
      <c r="AC18" s="58">
        <v>6</v>
      </c>
      <c r="AD18" s="51">
        <v>6</v>
      </c>
      <c r="AE18" s="59">
        <v>7</v>
      </c>
    </row>
    <row r="19" spans="1:31" s="50" customFormat="1" ht="13.5">
      <c r="A19" s="52" t="s">
        <v>31</v>
      </c>
      <c r="B19" s="49">
        <v>1940</v>
      </c>
      <c r="C19" s="49">
        <v>395</v>
      </c>
      <c r="D19" s="49">
        <v>266</v>
      </c>
      <c r="E19" s="49">
        <v>71</v>
      </c>
      <c r="F19" s="49">
        <v>266</v>
      </c>
      <c r="G19" s="49">
        <v>71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1070</v>
      </c>
      <c r="O19" s="49">
        <v>179</v>
      </c>
      <c r="P19" s="49">
        <v>623</v>
      </c>
      <c r="Q19" s="49">
        <v>135</v>
      </c>
      <c r="R19" s="49">
        <v>200</v>
      </c>
      <c r="S19" s="49">
        <v>21</v>
      </c>
      <c r="T19" s="49">
        <v>248</v>
      </c>
      <c r="U19" s="57">
        <v>23</v>
      </c>
      <c r="V19" s="51">
        <v>544</v>
      </c>
      <c r="W19" s="51">
        <v>113</v>
      </c>
      <c r="X19" s="49">
        <v>54</v>
      </c>
      <c r="Y19" s="49">
        <v>3</v>
      </c>
      <c r="Z19" s="51">
        <v>170</v>
      </c>
      <c r="AA19" s="57">
        <v>87</v>
      </c>
      <c r="AB19" s="51">
        <v>320</v>
      </c>
      <c r="AC19" s="51">
        <v>23</v>
      </c>
      <c r="AD19" s="51">
        <v>53</v>
      </c>
      <c r="AE19" s="51">
        <v>32</v>
      </c>
    </row>
    <row r="20" spans="1:31" s="50" customFormat="1" ht="13.5">
      <c r="A20" s="52" t="s">
        <v>32</v>
      </c>
      <c r="B20" s="49">
        <v>6190</v>
      </c>
      <c r="C20" s="49">
        <v>2100</v>
      </c>
      <c r="D20" s="49">
        <v>1480</v>
      </c>
      <c r="E20" s="55">
        <v>451</v>
      </c>
      <c r="F20" s="49">
        <v>1480</v>
      </c>
      <c r="G20" s="55">
        <v>451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3870</v>
      </c>
      <c r="O20" s="49">
        <v>1440</v>
      </c>
      <c r="P20" s="49">
        <v>2760</v>
      </c>
      <c r="Q20" s="49">
        <v>1200</v>
      </c>
      <c r="R20" s="49">
        <v>780</v>
      </c>
      <c r="S20" s="49">
        <v>158</v>
      </c>
      <c r="T20" s="49">
        <v>334</v>
      </c>
      <c r="U20" s="49">
        <v>87</v>
      </c>
      <c r="V20" s="51">
        <v>801</v>
      </c>
      <c r="W20" s="51">
        <v>172</v>
      </c>
      <c r="X20" s="49">
        <v>104</v>
      </c>
      <c r="Y20" s="49">
        <v>7</v>
      </c>
      <c r="Z20" s="51">
        <v>697</v>
      </c>
      <c r="AA20" s="51">
        <v>165</v>
      </c>
      <c r="AB20" s="51">
        <v>0</v>
      </c>
      <c r="AC20" s="51">
        <v>0</v>
      </c>
      <c r="AD20" s="51">
        <v>38</v>
      </c>
      <c r="AE20" s="51">
        <v>38</v>
      </c>
    </row>
    <row r="21" spans="1:31" s="50" customFormat="1" ht="13.5">
      <c r="A21" s="52" t="s">
        <v>33</v>
      </c>
      <c r="B21" s="49">
        <v>5760</v>
      </c>
      <c r="C21" s="49">
        <v>2240</v>
      </c>
      <c r="D21" s="49">
        <v>1360</v>
      </c>
      <c r="E21" s="49">
        <v>439</v>
      </c>
      <c r="F21" s="49">
        <v>1360</v>
      </c>
      <c r="G21" s="49">
        <v>439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3590</v>
      </c>
      <c r="O21" s="49">
        <v>1540</v>
      </c>
      <c r="P21" s="49">
        <v>2540</v>
      </c>
      <c r="Q21" s="49">
        <v>1280</v>
      </c>
      <c r="R21" s="49">
        <v>700</v>
      </c>
      <c r="S21" s="49">
        <v>158</v>
      </c>
      <c r="T21" s="49">
        <v>346</v>
      </c>
      <c r="U21" s="49">
        <v>98</v>
      </c>
      <c r="V21" s="51">
        <v>743</v>
      </c>
      <c r="W21" s="51">
        <v>195</v>
      </c>
      <c r="X21" s="49">
        <v>90</v>
      </c>
      <c r="Y21" s="49">
        <v>7</v>
      </c>
      <c r="Z21" s="51">
        <v>653</v>
      </c>
      <c r="AA21" s="51">
        <v>188</v>
      </c>
      <c r="AB21" s="51">
        <v>0</v>
      </c>
      <c r="AC21" s="51">
        <v>0</v>
      </c>
      <c r="AD21" s="51">
        <v>62</v>
      </c>
      <c r="AE21" s="51">
        <v>67</v>
      </c>
    </row>
    <row r="22" spans="1:31" s="50" customFormat="1" ht="13.5">
      <c r="A22" s="52" t="s">
        <v>34</v>
      </c>
      <c r="B22" s="49">
        <v>5000</v>
      </c>
      <c r="C22" s="49">
        <v>1870</v>
      </c>
      <c r="D22" s="49">
        <v>1640</v>
      </c>
      <c r="E22" s="49">
        <v>1110</v>
      </c>
      <c r="F22" s="49">
        <v>1330</v>
      </c>
      <c r="G22" s="49">
        <v>1040</v>
      </c>
      <c r="H22" s="49">
        <v>78</v>
      </c>
      <c r="I22" s="40">
        <v>34</v>
      </c>
      <c r="J22" s="49">
        <v>228</v>
      </c>
      <c r="K22" s="49">
        <v>40</v>
      </c>
      <c r="L22" s="49">
        <v>0</v>
      </c>
      <c r="M22" s="49">
        <v>0</v>
      </c>
      <c r="N22" s="49">
        <v>2300</v>
      </c>
      <c r="O22" s="49">
        <v>419</v>
      </c>
      <c r="P22" s="49">
        <v>1230</v>
      </c>
      <c r="Q22" s="49">
        <v>285</v>
      </c>
      <c r="R22" s="49">
        <v>906</v>
      </c>
      <c r="S22" s="49">
        <v>110</v>
      </c>
      <c r="T22" s="49">
        <v>159</v>
      </c>
      <c r="U22" s="49">
        <v>24</v>
      </c>
      <c r="V22" s="51">
        <v>1070</v>
      </c>
      <c r="W22" s="55">
        <v>336</v>
      </c>
      <c r="X22" s="49">
        <v>24</v>
      </c>
      <c r="Y22" s="49">
        <v>2</v>
      </c>
      <c r="Z22" s="51">
        <v>714</v>
      </c>
      <c r="AA22" s="51">
        <v>300</v>
      </c>
      <c r="AB22" s="51">
        <v>326</v>
      </c>
      <c r="AC22" s="51">
        <v>34</v>
      </c>
      <c r="AD22" s="51">
        <v>0</v>
      </c>
      <c r="AE22" s="55">
        <v>0</v>
      </c>
    </row>
    <row r="23" spans="1:31" s="50" customFormat="1" ht="13.5">
      <c r="A23" s="52" t="s">
        <v>35</v>
      </c>
      <c r="B23" s="49">
        <v>4160</v>
      </c>
      <c r="C23" s="49">
        <v>1300</v>
      </c>
      <c r="D23" s="49">
        <v>1080</v>
      </c>
      <c r="E23" s="49">
        <v>601</v>
      </c>
      <c r="F23" s="49">
        <v>972</v>
      </c>
      <c r="G23" s="49">
        <v>534</v>
      </c>
      <c r="H23" s="40">
        <v>59</v>
      </c>
      <c r="I23" s="40">
        <v>57</v>
      </c>
      <c r="J23" s="49">
        <v>50</v>
      </c>
      <c r="K23" s="49">
        <v>10</v>
      </c>
      <c r="L23" s="49">
        <v>0</v>
      </c>
      <c r="M23" s="49">
        <v>0</v>
      </c>
      <c r="N23" s="49">
        <v>1860</v>
      </c>
      <c r="O23" s="49">
        <v>343</v>
      </c>
      <c r="P23" s="49">
        <v>1010</v>
      </c>
      <c r="Q23" s="49">
        <v>233</v>
      </c>
      <c r="R23" s="49">
        <v>754</v>
      </c>
      <c r="S23" s="49">
        <v>97</v>
      </c>
      <c r="T23" s="49">
        <v>98</v>
      </c>
      <c r="U23" s="49">
        <v>13</v>
      </c>
      <c r="V23" s="55">
        <v>1220</v>
      </c>
      <c r="W23" s="55">
        <v>359</v>
      </c>
      <c r="X23" s="49">
        <v>19</v>
      </c>
      <c r="Y23" s="49">
        <v>2</v>
      </c>
      <c r="Z23" s="51">
        <v>691</v>
      </c>
      <c r="AA23" s="51">
        <v>303</v>
      </c>
      <c r="AB23" s="55">
        <v>497</v>
      </c>
      <c r="AC23" s="55">
        <v>54</v>
      </c>
      <c r="AD23" s="51">
        <v>0</v>
      </c>
      <c r="AE23" s="55">
        <v>0</v>
      </c>
    </row>
    <row r="24" spans="1:31" s="50" customFormat="1" ht="13.5">
      <c r="A24" s="52" t="s">
        <v>36</v>
      </c>
      <c r="B24" s="49">
        <v>4070</v>
      </c>
      <c r="C24" s="49">
        <v>959</v>
      </c>
      <c r="D24" s="49">
        <v>868</v>
      </c>
      <c r="E24" s="49">
        <v>308</v>
      </c>
      <c r="F24" s="49">
        <v>580</v>
      </c>
      <c r="G24" s="49">
        <v>190</v>
      </c>
      <c r="H24" s="40">
        <v>288</v>
      </c>
      <c r="I24" s="49">
        <v>118</v>
      </c>
      <c r="J24" s="49">
        <v>0</v>
      </c>
      <c r="K24" s="49">
        <v>0</v>
      </c>
      <c r="L24" s="49">
        <v>0</v>
      </c>
      <c r="M24" s="49">
        <v>0</v>
      </c>
      <c r="N24" s="49">
        <v>2450</v>
      </c>
      <c r="O24" s="49">
        <v>336</v>
      </c>
      <c r="P24" s="49">
        <v>965</v>
      </c>
      <c r="Q24" s="49">
        <v>173</v>
      </c>
      <c r="R24" s="49">
        <v>793</v>
      </c>
      <c r="S24" s="49">
        <v>97</v>
      </c>
      <c r="T24" s="49">
        <v>695</v>
      </c>
      <c r="U24" s="49">
        <v>61</v>
      </c>
      <c r="V24" s="51">
        <v>755</v>
      </c>
      <c r="W24" s="51">
        <v>282</v>
      </c>
      <c r="X24" s="51">
        <v>186</v>
      </c>
      <c r="Y24" s="51">
        <v>13</v>
      </c>
      <c r="Z24" s="51">
        <v>517</v>
      </c>
      <c r="AA24" s="51">
        <v>264</v>
      </c>
      <c r="AB24" s="51">
        <v>52</v>
      </c>
      <c r="AC24" s="51">
        <v>5</v>
      </c>
      <c r="AD24" s="51">
        <v>30</v>
      </c>
      <c r="AE24" s="51">
        <v>33</v>
      </c>
    </row>
    <row r="25" spans="1:31" ht="13.5">
      <c r="A25" s="52" t="s">
        <v>37</v>
      </c>
      <c r="B25" s="49">
        <v>7690</v>
      </c>
      <c r="C25" s="49">
        <v>1800</v>
      </c>
      <c r="D25" s="49">
        <v>1510</v>
      </c>
      <c r="E25" s="49">
        <v>753</v>
      </c>
      <c r="F25" s="49">
        <v>1230</v>
      </c>
      <c r="G25" s="49">
        <v>473</v>
      </c>
      <c r="H25" s="49">
        <v>280</v>
      </c>
      <c r="I25" s="49">
        <v>280</v>
      </c>
      <c r="J25" s="49">
        <v>0</v>
      </c>
      <c r="K25" s="49">
        <v>0</v>
      </c>
      <c r="L25" s="49">
        <v>0</v>
      </c>
      <c r="M25" s="49">
        <v>0</v>
      </c>
      <c r="N25" s="49">
        <v>5140</v>
      </c>
      <c r="O25" s="49">
        <v>582</v>
      </c>
      <c r="P25" s="49">
        <v>1680</v>
      </c>
      <c r="Q25" s="49">
        <v>251</v>
      </c>
      <c r="R25" s="49">
        <v>1400</v>
      </c>
      <c r="S25" s="49">
        <v>145</v>
      </c>
      <c r="T25" s="49">
        <v>2060</v>
      </c>
      <c r="U25" s="49">
        <v>186</v>
      </c>
      <c r="V25" s="51">
        <v>1030</v>
      </c>
      <c r="W25" s="51">
        <v>464</v>
      </c>
      <c r="X25" s="51">
        <v>380</v>
      </c>
      <c r="Y25" s="51">
        <v>30</v>
      </c>
      <c r="Z25" s="51">
        <v>550</v>
      </c>
      <c r="AA25" s="51">
        <v>404</v>
      </c>
      <c r="AB25" s="51">
        <v>100</v>
      </c>
      <c r="AC25" s="51">
        <v>30</v>
      </c>
      <c r="AD25" s="51">
        <v>5</v>
      </c>
      <c r="AE25" s="51">
        <v>5</v>
      </c>
    </row>
    <row r="26" spans="1:31" s="64" customFormat="1" ht="18" customHeight="1">
      <c r="A26" s="60"/>
      <c r="B26" s="61" t="s">
        <v>38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 t="s">
        <v>22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1" ht="13.5">
      <c r="A27" s="39" t="s">
        <v>23</v>
      </c>
      <c r="B27" s="40">
        <v>2170</v>
      </c>
      <c r="C27" s="40">
        <v>521</v>
      </c>
      <c r="D27" s="40">
        <v>1810</v>
      </c>
      <c r="E27" s="40">
        <v>400</v>
      </c>
      <c r="F27" s="40">
        <v>1140</v>
      </c>
      <c r="G27" s="40">
        <v>217</v>
      </c>
      <c r="H27" s="40">
        <v>1</v>
      </c>
      <c r="I27" s="40">
        <v>0</v>
      </c>
      <c r="J27" s="40">
        <v>111</v>
      </c>
      <c r="K27" s="40">
        <v>37</v>
      </c>
      <c r="L27" s="40">
        <v>559</v>
      </c>
      <c r="M27" s="40">
        <v>146</v>
      </c>
      <c r="N27" s="40">
        <v>202</v>
      </c>
      <c r="O27" s="40">
        <v>12</v>
      </c>
      <c r="P27" s="40">
        <v>202</v>
      </c>
      <c r="Q27" s="40">
        <v>12</v>
      </c>
      <c r="R27" s="40">
        <v>0</v>
      </c>
      <c r="S27" s="55">
        <v>0</v>
      </c>
      <c r="T27" s="40">
        <v>0</v>
      </c>
      <c r="U27" s="40">
        <v>0</v>
      </c>
      <c r="V27" s="40">
        <v>161</v>
      </c>
      <c r="W27" s="40">
        <v>109</v>
      </c>
      <c r="X27" s="40">
        <v>0</v>
      </c>
      <c r="Y27" s="40">
        <v>0</v>
      </c>
      <c r="Z27" s="40">
        <v>0</v>
      </c>
      <c r="AA27" s="40">
        <v>0</v>
      </c>
      <c r="AB27" s="40">
        <v>161</v>
      </c>
      <c r="AC27" s="40">
        <v>109</v>
      </c>
      <c r="AD27" s="40">
        <v>0</v>
      </c>
      <c r="AE27" s="55">
        <v>0</v>
      </c>
    </row>
    <row r="28" spans="1:31" ht="13.5">
      <c r="A28" s="41" t="s">
        <v>24</v>
      </c>
      <c r="B28" s="40">
        <v>979</v>
      </c>
      <c r="C28" s="40">
        <v>152</v>
      </c>
      <c r="D28" s="40">
        <v>880</v>
      </c>
      <c r="E28" s="40">
        <v>141</v>
      </c>
      <c r="F28" s="40">
        <v>0</v>
      </c>
      <c r="G28" s="40">
        <v>0</v>
      </c>
      <c r="H28" s="40">
        <v>132</v>
      </c>
      <c r="I28" s="40">
        <v>35</v>
      </c>
      <c r="J28" s="40">
        <v>748</v>
      </c>
      <c r="K28" s="40">
        <v>106</v>
      </c>
      <c r="L28" s="40">
        <v>0</v>
      </c>
      <c r="M28" s="40">
        <v>0</v>
      </c>
      <c r="N28" s="40">
        <v>92</v>
      </c>
      <c r="O28" s="40">
        <v>10</v>
      </c>
      <c r="P28" s="40">
        <v>92</v>
      </c>
      <c r="Q28" s="40">
        <v>10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7</v>
      </c>
      <c r="AE28" s="65">
        <v>1</v>
      </c>
    </row>
    <row r="29" spans="1:31" ht="13.5">
      <c r="A29" s="42"/>
      <c r="B29" s="43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4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65"/>
    </row>
    <row r="30" spans="1:31" s="67" customFormat="1" ht="13.5">
      <c r="A30" s="45" t="s">
        <v>25</v>
      </c>
      <c r="B30" s="46">
        <v>540</v>
      </c>
      <c r="C30" s="46">
        <v>107</v>
      </c>
      <c r="D30" s="46">
        <v>222</v>
      </c>
      <c r="E30" s="46">
        <v>45</v>
      </c>
      <c r="F30" s="46">
        <v>180</v>
      </c>
      <c r="G30" s="46">
        <v>25</v>
      </c>
      <c r="H30" s="46">
        <v>12</v>
      </c>
      <c r="I30" s="46">
        <v>3</v>
      </c>
      <c r="J30" s="46">
        <v>0</v>
      </c>
      <c r="K30" s="46">
        <f aca="true" t="shared" si="0" ref="K30:AD30">SUM(K32:K43)</f>
        <v>0</v>
      </c>
      <c r="L30" s="46">
        <v>30</v>
      </c>
      <c r="M30" s="46">
        <v>17</v>
      </c>
      <c r="N30" s="46">
        <v>303</v>
      </c>
      <c r="O30" s="46">
        <v>58</v>
      </c>
      <c r="P30" s="46">
        <v>258</v>
      </c>
      <c r="Q30" s="46">
        <v>54</v>
      </c>
      <c r="R30" s="46">
        <f t="shared" si="0"/>
        <v>40</v>
      </c>
      <c r="S30" s="46">
        <f t="shared" si="0"/>
        <v>3</v>
      </c>
      <c r="T30" s="46">
        <f t="shared" si="0"/>
        <v>5</v>
      </c>
      <c r="U30" s="46">
        <f t="shared" si="0"/>
        <v>1</v>
      </c>
      <c r="V30" s="46">
        <v>0</v>
      </c>
      <c r="W30" s="46">
        <v>0</v>
      </c>
      <c r="X30" s="46">
        <v>0</v>
      </c>
      <c r="Y30" s="46">
        <v>0</v>
      </c>
      <c r="Z30" s="46">
        <f t="shared" si="0"/>
        <v>0</v>
      </c>
      <c r="AA30" s="46">
        <f t="shared" si="0"/>
        <v>0</v>
      </c>
      <c r="AB30" s="46">
        <f t="shared" si="0"/>
        <v>0</v>
      </c>
      <c r="AC30" s="46">
        <f t="shared" si="0"/>
        <v>0</v>
      </c>
      <c r="AD30" s="46">
        <f t="shared" si="0"/>
        <v>15</v>
      </c>
      <c r="AE30" s="66">
        <f>SUM(AE32:AE43)</f>
        <v>4</v>
      </c>
    </row>
    <row r="31" spans="1:47" ht="13.5">
      <c r="A31" s="41"/>
      <c r="B31" s="49"/>
      <c r="C31" s="49"/>
      <c r="D31" s="49"/>
      <c r="E31" s="49"/>
      <c r="F31" s="49"/>
      <c r="G31" s="49"/>
      <c r="H31" s="49"/>
      <c r="I31" s="68"/>
      <c r="J31" s="49">
        <v>0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1"/>
      <c r="W31" s="68"/>
      <c r="X31" s="51"/>
      <c r="Y31" s="51"/>
      <c r="Z31" s="51"/>
      <c r="AA31" s="68"/>
      <c r="AB31" s="69"/>
      <c r="AC31" s="69"/>
      <c r="AD31" s="51"/>
      <c r="AE31" s="68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</row>
    <row r="32" spans="1:31" ht="13.5">
      <c r="A32" s="52" t="s">
        <v>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68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55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</row>
    <row r="33" spans="1:31" ht="13.5">
      <c r="A33" s="52" t="s">
        <v>27</v>
      </c>
      <c r="B33" s="49">
        <v>0</v>
      </c>
      <c r="C33" s="49">
        <v>0</v>
      </c>
      <c r="D33" s="55">
        <v>0</v>
      </c>
      <c r="E33" s="49">
        <v>0</v>
      </c>
      <c r="F33" s="55">
        <v>0</v>
      </c>
      <c r="G33" s="49">
        <v>0</v>
      </c>
      <c r="H33" s="55">
        <v>0</v>
      </c>
      <c r="I33" s="68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55">
        <v>0</v>
      </c>
      <c r="P33" s="49">
        <v>0</v>
      </c>
      <c r="Q33" s="55">
        <v>0</v>
      </c>
      <c r="R33" s="49">
        <v>0</v>
      </c>
      <c r="S33" s="49">
        <v>0</v>
      </c>
      <c r="T33" s="49">
        <v>0</v>
      </c>
      <c r="U33" s="49">
        <v>0</v>
      </c>
      <c r="V33" s="51">
        <v>0</v>
      </c>
      <c r="W33" s="68">
        <v>0</v>
      </c>
      <c r="X33" s="51">
        <v>0</v>
      </c>
      <c r="Y33" s="51">
        <v>0</v>
      </c>
      <c r="Z33" s="51">
        <v>0</v>
      </c>
      <c r="AA33" s="68">
        <v>0</v>
      </c>
      <c r="AB33" s="69">
        <v>0</v>
      </c>
      <c r="AC33" s="69">
        <v>0</v>
      </c>
      <c r="AD33" s="55">
        <v>0</v>
      </c>
      <c r="AE33" s="55">
        <v>0</v>
      </c>
    </row>
    <row r="34" spans="1:31" ht="13.5">
      <c r="A34" s="52" t="s">
        <v>28</v>
      </c>
      <c r="B34" s="49">
        <v>0</v>
      </c>
      <c r="C34" s="49">
        <v>0</v>
      </c>
      <c r="D34" s="55">
        <v>0</v>
      </c>
      <c r="E34" s="49">
        <v>0</v>
      </c>
      <c r="F34" s="55">
        <v>0</v>
      </c>
      <c r="G34" s="49">
        <v>0</v>
      </c>
      <c r="H34" s="55">
        <v>0</v>
      </c>
      <c r="I34" s="55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2">
        <v>0</v>
      </c>
      <c r="P34" s="49">
        <v>0</v>
      </c>
      <c r="Q34" s="2">
        <v>0</v>
      </c>
      <c r="R34" s="49">
        <v>0</v>
      </c>
      <c r="S34" s="49">
        <v>0</v>
      </c>
      <c r="T34" s="49">
        <v>0</v>
      </c>
      <c r="U34" s="49">
        <v>0</v>
      </c>
      <c r="V34" s="51">
        <v>0</v>
      </c>
      <c r="W34" s="68">
        <v>0</v>
      </c>
      <c r="X34" s="51">
        <v>0</v>
      </c>
      <c r="Y34" s="51">
        <v>0</v>
      </c>
      <c r="Z34" s="51">
        <v>0</v>
      </c>
      <c r="AA34" s="68">
        <v>0</v>
      </c>
      <c r="AB34" s="69">
        <v>0</v>
      </c>
      <c r="AC34" s="69">
        <v>0</v>
      </c>
      <c r="AD34" s="51">
        <v>0</v>
      </c>
      <c r="AE34" s="55">
        <v>0</v>
      </c>
    </row>
    <row r="35" spans="1:31" ht="13.5">
      <c r="A35" s="52" t="s">
        <v>29</v>
      </c>
      <c r="B35" s="49">
        <v>2</v>
      </c>
      <c r="C35" s="59">
        <v>0</v>
      </c>
      <c r="D35" s="55">
        <v>0</v>
      </c>
      <c r="E35" s="49">
        <v>0</v>
      </c>
      <c r="F35" s="55">
        <v>0</v>
      </c>
      <c r="G35" s="55">
        <v>0</v>
      </c>
      <c r="H35" s="55">
        <v>0</v>
      </c>
      <c r="I35" s="55">
        <v>0</v>
      </c>
      <c r="J35" s="49">
        <v>0</v>
      </c>
      <c r="K35" s="49">
        <v>0</v>
      </c>
      <c r="L35" s="49">
        <v>0</v>
      </c>
      <c r="M35" s="49">
        <v>0</v>
      </c>
      <c r="N35" s="55">
        <v>2</v>
      </c>
      <c r="O35" s="59">
        <v>0</v>
      </c>
      <c r="P35" s="49">
        <v>2</v>
      </c>
      <c r="Q35" s="59">
        <v>0</v>
      </c>
      <c r="R35" s="49">
        <v>0</v>
      </c>
      <c r="S35" s="49">
        <v>0</v>
      </c>
      <c r="T35" s="49">
        <v>0</v>
      </c>
      <c r="U35" s="49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68">
        <v>0</v>
      </c>
      <c r="AB35" s="69">
        <v>0</v>
      </c>
      <c r="AC35" s="69">
        <v>0</v>
      </c>
      <c r="AD35" s="51">
        <v>0</v>
      </c>
      <c r="AE35" s="68">
        <v>0</v>
      </c>
    </row>
    <row r="36" spans="1:31" ht="13.5">
      <c r="A36" s="52" t="s">
        <v>30</v>
      </c>
      <c r="B36" s="49">
        <v>1</v>
      </c>
      <c r="C36" s="59">
        <v>1</v>
      </c>
      <c r="D36" s="55">
        <v>0</v>
      </c>
      <c r="E36" s="49">
        <v>0</v>
      </c>
      <c r="F36" s="55">
        <v>0</v>
      </c>
      <c r="G36" s="55">
        <v>0</v>
      </c>
      <c r="H36" s="55">
        <v>0</v>
      </c>
      <c r="I36" s="55">
        <v>0</v>
      </c>
      <c r="J36" s="49">
        <v>0</v>
      </c>
      <c r="K36" s="49">
        <v>0</v>
      </c>
      <c r="L36" s="49">
        <v>0</v>
      </c>
      <c r="M36" s="49">
        <v>0</v>
      </c>
      <c r="N36" s="49">
        <v>1</v>
      </c>
      <c r="O36" s="59">
        <v>1</v>
      </c>
      <c r="P36" s="49">
        <v>1</v>
      </c>
      <c r="Q36" s="59">
        <v>1</v>
      </c>
      <c r="R36" s="49">
        <v>0</v>
      </c>
      <c r="S36" s="55">
        <v>0</v>
      </c>
      <c r="T36" s="49">
        <v>0</v>
      </c>
      <c r="U36" s="55">
        <v>0</v>
      </c>
      <c r="V36" s="51">
        <v>0</v>
      </c>
      <c r="W36" s="68">
        <v>0</v>
      </c>
      <c r="X36" s="51">
        <v>0</v>
      </c>
      <c r="Y36" s="51">
        <v>0</v>
      </c>
      <c r="Z36" s="51">
        <v>0</v>
      </c>
      <c r="AA36" s="68">
        <v>0</v>
      </c>
      <c r="AB36" s="69">
        <v>0</v>
      </c>
      <c r="AC36" s="69">
        <v>0</v>
      </c>
      <c r="AD36" s="55">
        <v>0</v>
      </c>
      <c r="AE36" s="55">
        <v>0</v>
      </c>
    </row>
    <row r="37" spans="1:31" ht="13.5">
      <c r="A37" s="52" t="s">
        <v>31</v>
      </c>
      <c r="B37" s="49">
        <v>5</v>
      </c>
      <c r="C37" s="59">
        <v>1</v>
      </c>
      <c r="D37" s="55">
        <v>0</v>
      </c>
      <c r="E37" s="49">
        <v>0</v>
      </c>
      <c r="F37" s="55">
        <v>0</v>
      </c>
      <c r="G37" s="55">
        <v>0</v>
      </c>
      <c r="H37" s="55">
        <v>0</v>
      </c>
      <c r="I37" s="55">
        <v>0</v>
      </c>
      <c r="J37" s="49">
        <v>0</v>
      </c>
      <c r="K37" s="49">
        <v>0</v>
      </c>
      <c r="L37" s="49">
        <v>0</v>
      </c>
      <c r="M37" s="49">
        <v>0</v>
      </c>
      <c r="N37" s="59">
        <v>5</v>
      </c>
      <c r="O37" s="59">
        <v>1</v>
      </c>
      <c r="P37" s="59">
        <v>5</v>
      </c>
      <c r="Q37" s="59">
        <v>1</v>
      </c>
      <c r="R37" s="49">
        <v>0</v>
      </c>
      <c r="S37" s="49">
        <v>0</v>
      </c>
      <c r="T37" s="49">
        <v>0</v>
      </c>
      <c r="U37" s="55">
        <v>0</v>
      </c>
      <c r="V37" s="51">
        <v>0</v>
      </c>
      <c r="W37" s="68">
        <v>0</v>
      </c>
      <c r="X37" s="51">
        <v>0</v>
      </c>
      <c r="Y37" s="51">
        <v>0</v>
      </c>
      <c r="Z37" s="51">
        <v>0</v>
      </c>
      <c r="AA37" s="68">
        <v>0</v>
      </c>
      <c r="AB37" s="69">
        <v>0</v>
      </c>
      <c r="AC37" s="69">
        <v>0</v>
      </c>
      <c r="AD37" s="55">
        <v>0</v>
      </c>
      <c r="AE37" s="55">
        <v>0</v>
      </c>
    </row>
    <row r="38" spans="1:31" ht="13.5">
      <c r="A38" s="52" t="s">
        <v>32</v>
      </c>
      <c r="B38" s="49">
        <v>270</v>
      </c>
      <c r="C38" s="49">
        <v>49</v>
      </c>
      <c r="D38" s="49">
        <v>103</v>
      </c>
      <c r="E38" s="55">
        <v>17</v>
      </c>
      <c r="F38" s="55">
        <v>94</v>
      </c>
      <c r="G38" s="55">
        <v>12</v>
      </c>
      <c r="H38" s="55">
        <v>0</v>
      </c>
      <c r="I38" s="55">
        <v>0</v>
      </c>
      <c r="J38" s="49">
        <v>0</v>
      </c>
      <c r="K38" s="49">
        <v>0</v>
      </c>
      <c r="L38" s="49">
        <v>9</v>
      </c>
      <c r="M38" s="49">
        <v>5</v>
      </c>
      <c r="N38" s="55">
        <v>159</v>
      </c>
      <c r="O38" s="55">
        <v>30</v>
      </c>
      <c r="P38" s="55">
        <v>134</v>
      </c>
      <c r="Q38" s="55">
        <v>27</v>
      </c>
      <c r="R38" s="49">
        <v>20</v>
      </c>
      <c r="S38" s="49">
        <v>2</v>
      </c>
      <c r="T38" s="49">
        <v>5</v>
      </c>
      <c r="U38" s="56">
        <v>1</v>
      </c>
      <c r="V38" s="51">
        <v>0</v>
      </c>
      <c r="W38" s="68">
        <v>0</v>
      </c>
      <c r="X38" s="51">
        <v>0</v>
      </c>
      <c r="Y38" s="51">
        <v>0</v>
      </c>
      <c r="Z38" s="51">
        <v>0</v>
      </c>
      <c r="AA38" s="68">
        <v>0</v>
      </c>
      <c r="AB38" s="69">
        <v>0</v>
      </c>
      <c r="AC38" s="69">
        <v>0</v>
      </c>
      <c r="AD38" s="51">
        <v>8</v>
      </c>
      <c r="AE38" s="55">
        <v>2</v>
      </c>
    </row>
    <row r="39" spans="1:31" ht="13.5">
      <c r="A39" s="52" t="s">
        <v>33</v>
      </c>
      <c r="B39" s="49">
        <v>250</v>
      </c>
      <c r="C39" s="49">
        <v>53</v>
      </c>
      <c r="D39" s="49">
        <v>107</v>
      </c>
      <c r="E39" s="55">
        <v>25</v>
      </c>
      <c r="F39" s="55">
        <v>86</v>
      </c>
      <c r="G39" s="59">
        <v>13</v>
      </c>
      <c r="H39" s="55">
        <v>0</v>
      </c>
      <c r="I39" s="55">
        <v>0</v>
      </c>
      <c r="J39" s="49">
        <v>0</v>
      </c>
      <c r="K39" s="49">
        <v>0</v>
      </c>
      <c r="L39" s="49">
        <v>21</v>
      </c>
      <c r="M39" s="49">
        <v>12</v>
      </c>
      <c r="N39" s="49">
        <v>136</v>
      </c>
      <c r="O39" s="55">
        <v>26</v>
      </c>
      <c r="P39" s="49">
        <v>116</v>
      </c>
      <c r="Q39" s="55">
        <v>25</v>
      </c>
      <c r="R39" s="49">
        <v>20</v>
      </c>
      <c r="S39" s="59">
        <v>1</v>
      </c>
      <c r="T39" s="70">
        <v>0</v>
      </c>
      <c r="U39" s="59">
        <v>0</v>
      </c>
      <c r="V39" s="51">
        <v>0</v>
      </c>
      <c r="W39" s="68">
        <v>0</v>
      </c>
      <c r="X39" s="51">
        <v>0</v>
      </c>
      <c r="Y39" s="51">
        <v>0</v>
      </c>
      <c r="Z39" s="51">
        <v>0</v>
      </c>
      <c r="AA39" s="68">
        <v>0</v>
      </c>
      <c r="AB39" s="49">
        <v>0</v>
      </c>
      <c r="AC39" s="69">
        <v>0</v>
      </c>
      <c r="AD39" s="51">
        <v>7</v>
      </c>
      <c r="AE39" s="55">
        <v>2</v>
      </c>
    </row>
    <row r="40" spans="1:31" ht="13.5">
      <c r="A40" s="52" t="s">
        <v>34</v>
      </c>
      <c r="B40" s="56">
        <v>5</v>
      </c>
      <c r="C40" s="59">
        <v>1</v>
      </c>
      <c r="D40" s="55">
        <v>5</v>
      </c>
      <c r="E40" s="55">
        <v>1</v>
      </c>
      <c r="F40" s="55">
        <v>0</v>
      </c>
      <c r="G40" s="55">
        <v>0</v>
      </c>
      <c r="H40" s="55">
        <v>5</v>
      </c>
      <c r="I40" s="55">
        <v>1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59">
        <v>0</v>
      </c>
      <c r="P40" s="49">
        <v>0</v>
      </c>
      <c r="Q40" s="2">
        <v>0</v>
      </c>
      <c r="R40" s="49">
        <v>0</v>
      </c>
      <c r="S40" s="49">
        <v>0</v>
      </c>
      <c r="T40" s="49">
        <v>0</v>
      </c>
      <c r="U40" s="49">
        <v>0</v>
      </c>
      <c r="V40" s="51">
        <v>0</v>
      </c>
      <c r="W40" s="68">
        <v>0</v>
      </c>
      <c r="X40" s="51">
        <v>0</v>
      </c>
      <c r="Y40" s="51">
        <v>0</v>
      </c>
      <c r="Z40" s="51">
        <v>0</v>
      </c>
      <c r="AA40" s="68">
        <v>0</v>
      </c>
      <c r="AB40" s="69">
        <v>0</v>
      </c>
      <c r="AC40" s="69">
        <v>0</v>
      </c>
      <c r="AD40" s="51">
        <v>0</v>
      </c>
      <c r="AE40" s="68">
        <v>0</v>
      </c>
    </row>
    <row r="41" spans="1:31" ht="13.5">
      <c r="A41" s="52" t="s">
        <v>35</v>
      </c>
      <c r="B41" s="56">
        <v>7</v>
      </c>
      <c r="C41" s="59">
        <v>2</v>
      </c>
      <c r="D41" s="55">
        <v>7</v>
      </c>
      <c r="E41" s="71">
        <v>2</v>
      </c>
      <c r="F41" s="55">
        <v>0</v>
      </c>
      <c r="G41" s="55">
        <v>0</v>
      </c>
      <c r="H41" s="55">
        <v>7</v>
      </c>
      <c r="I41" s="59">
        <v>2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51">
        <v>0</v>
      </c>
      <c r="W41" s="68">
        <v>0</v>
      </c>
      <c r="X41" s="51">
        <v>0</v>
      </c>
      <c r="Y41" s="51">
        <v>0</v>
      </c>
      <c r="Z41" s="51">
        <v>0</v>
      </c>
      <c r="AA41" s="68">
        <v>0</v>
      </c>
      <c r="AB41" s="69">
        <v>0</v>
      </c>
      <c r="AC41" s="69">
        <v>0</v>
      </c>
      <c r="AD41" s="51">
        <v>0</v>
      </c>
      <c r="AE41" s="68">
        <v>0</v>
      </c>
    </row>
    <row r="42" spans="1:31" ht="13.5">
      <c r="A42" s="52" t="s">
        <v>36</v>
      </c>
      <c r="B42" s="54">
        <v>0</v>
      </c>
      <c r="C42" s="54">
        <v>0</v>
      </c>
      <c r="D42" s="54">
        <v>0</v>
      </c>
      <c r="E42" s="54">
        <v>0</v>
      </c>
      <c r="F42" s="55">
        <v>0</v>
      </c>
      <c r="G42" s="55">
        <v>0</v>
      </c>
      <c r="H42" s="55">
        <v>0</v>
      </c>
      <c r="I42" s="55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51">
        <v>0</v>
      </c>
      <c r="W42" s="68">
        <v>0</v>
      </c>
      <c r="X42" s="51">
        <v>0</v>
      </c>
      <c r="Y42" s="51">
        <v>0</v>
      </c>
      <c r="Z42" s="51">
        <v>0</v>
      </c>
      <c r="AA42" s="68">
        <v>0</v>
      </c>
      <c r="AB42" s="69">
        <v>0</v>
      </c>
      <c r="AC42" s="69">
        <v>0</v>
      </c>
      <c r="AD42" s="51">
        <v>0</v>
      </c>
      <c r="AE42" s="68">
        <v>0</v>
      </c>
    </row>
    <row r="43" spans="1:31" ht="13.5">
      <c r="A43" s="72" t="s">
        <v>37</v>
      </c>
      <c r="B43" s="73">
        <v>0</v>
      </c>
      <c r="C43" s="74">
        <v>0</v>
      </c>
      <c r="D43" s="73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4">
        <v>0</v>
      </c>
      <c r="P43" s="73">
        <v>0</v>
      </c>
      <c r="Q43" s="74">
        <v>0</v>
      </c>
      <c r="R43" s="73">
        <v>0</v>
      </c>
      <c r="S43" s="73">
        <v>0</v>
      </c>
      <c r="T43" s="73">
        <v>0</v>
      </c>
      <c r="U43" s="73">
        <v>0</v>
      </c>
      <c r="V43" s="75">
        <v>0</v>
      </c>
      <c r="W43" s="76">
        <v>0</v>
      </c>
      <c r="X43" s="75">
        <v>0</v>
      </c>
      <c r="Y43" s="75">
        <v>0</v>
      </c>
      <c r="Z43" s="75">
        <v>0</v>
      </c>
      <c r="AA43" s="76">
        <v>0</v>
      </c>
      <c r="AB43" s="77">
        <v>0</v>
      </c>
      <c r="AC43" s="77">
        <v>0</v>
      </c>
      <c r="AD43" s="75">
        <v>0</v>
      </c>
      <c r="AE43" s="76">
        <v>0</v>
      </c>
    </row>
    <row r="44" spans="1:31" ht="13.5">
      <c r="A44" s="78"/>
      <c r="B44" s="79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1"/>
      <c r="W44" s="81"/>
      <c r="X44" s="81"/>
      <c r="Y44" s="81"/>
      <c r="Z44" s="81"/>
      <c r="AA44" s="81"/>
      <c r="AB44" s="82"/>
      <c r="AC44" s="82"/>
      <c r="AD44" s="81"/>
      <c r="AE44" s="83"/>
    </row>
    <row r="45" spans="4:31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</sheetData>
  <sheetProtection/>
  <mergeCells count="39">
    <mergeCell ref="AA6:AA7"/>
    <mergeCell ref="AC6:AC7"/>
    <mergeCell ref="AE6:AE7"/>
    <mergeCell ref="B8:O8"/>
    <mergeCell ref="P8:AE8"/>
    <mergeCell ref="B26:O26"/>
    <mergeCell ref="P26:AE26"/>
    <mergeCell ref="O6:O7"/>
    <mergeCell ref="Q6:Q7"/>
    <mergeCell ref="S6:S7"/>
    <mergeCell ref="U6:U7"/>
    <mergeCell ref="W6:W7"/>
    <mergeCell ref="Y6:Y7"/>
    <mergeCell ref="C6:C7"/>
    <mergeCell ref="E6:E7"/>
    <mergeCell ref="G6:G7"/>
    <mergeCell ref="I6:I7"/>
    <mergeCell ref="K6:K7"/>
    <mergeCell ref="M6:M7"/>
    <mergeCell ref="AD4:AE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K3:T3"/>
    <mergeCell ref="A4:A7"/>
    <mergeCell ref="B4:C5"/>
    <mergeCell ref="D4:M4"/>
    <mergeCell ref="N4:U4"/>
    <mergeCell ref="V4:AC4"/>
    <mergeCell ref="V5:W5"/>
    <mergeCell ref="X5:Y5"/>
    <mergeCell ref="Z5:AA5"/>
    <mergeCell ref="AB5:AC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5" width="7.125" style="2" customWidth="1"/>
    <col min="6" max="8" width="6.75390625" style="2" bestFit="1" customWidth="1"/>
    <col min="9" max="9" width="5.375" style="2" customWidth="1"/>
    <col min="10" max="10" width="7.125" style="2" customWidth="1"/>
    <col min="11" max="11" width="6.625" style="2" customWidth="1"/>
    <col min="12" max="12" width="7.125" style="2" customWidth="1"/>
    <col min="13" max="13" width="6.625" style="2" customWidth="1"/>
    <col min="14" max="14" width="5.125" style="2" customWidth="1"/>
    <col min="15" max="15" width="5.375" style="2" customWidth="1"/>
    <col min="16" max="17" width="5.625" style="2" customWidth="1"/>
    <col min="18" max="19" width="6.875" style="2" customWidth="1"/>
    <col min="20" max="23" width="6.125" style="2" customWidth="1"/>
    <col min="24" max="25" width="7.125" style="2" customWidth="1"/>
    <col min="26" max="27" width="6.625" style="2" customWidth="1"/>
    <col min="28" max="29" width="6.125" style="2" customWidth="1"/>
    <col min="30" max="31" width="6.50390625" style="2" customWidth="1"/>
    <col min="32" max="16384" width="9.00390625" style="2" customWidth="1"/>
  </cols>
  <sheetData>
    <row r="1" spans="1:31" ht="19.5" customHeight="1" thickBot="1">
      <c r="A1" s="84"/>
      <c r="B1" s="79"/>
      <c r="C1" s="79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  <c r="U1" s="86"/>
      <c r="V1" s="86"/>
      <c r="W1" s="86"/>
      <c r="X1" s="86"/>
      <c r="Y1" s="86"/>
      <c r="Z1" s="81"/>
      <c r="AA1" s="81"/>
      <c r="AB1" s="81"/>
      <c r="AC1" s="81"/>
      <c r="AD1" s="81"/>
      <c r="AE1" s="83"/>
    </row>
    <row r="2" spans="1:31" s="16" customFormat="1" ht="15" customHeight="1" thickTop="1">
      <c r="A2" s="87" t="s">
        <v>2</v>
      </c>
      <c r="B2" s="10" t="s">
        <v>3</v>
      </c>
      <c r="C2" s="11"/>
      <c r="D2" s="12" t="s">
        <v>4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Q2" s="90"/>
      <c r="R2" s="13" t="s">
        <v>39</v>
      </c>
      <c r="S2" s="88"/>
      <c r="T2" s="88"/>
      <c r="U2" s="88"/>
      <c r="V2" s="88"/>
      <c r="W2" s="88"/>
      <c r="X2" s="88"/>
      <c r="Y2" s="88"/>
      <c r="Z2" s="88"/>
      <c r="AA2" s="91"/>
      <c r="AB2" s="10" t="s">
        <v>40</v>
      </c>
      <c r="AC2" s="92"/>
      <c r="AD2" s="10" t="s">
        <v>41</v>
      </c>
      <c r="AE2" s="93"/>
    </row>
    <row r="3" spans="1:31" s="16" customFormat="1" ht="15" customHeight="1">
      <c r="A3" s="94"/>
      <c r="B3" s="95"/>
      <c r="C3" s="96"/>
      <c r="D3" s="97" t="s">
        <v>8</v>
      </c>
      <c r="E3" s="98"/>
      <c r="F3" s="97" t="s">
        <v>9</v>
      </c>
      <c r="G3" s="98"/>
      <c r="H3" s="97" t="s">
        <v>42</v>
      </c>
      <c r="I3" s="98"/>
      <c r="J3" s="97" t="s">
        <v>43</v>
      </c>
      <c r="K3" s="98"/>
      <c r="L3" s="97" t="s">
        <v>44</v>
      </c>
      <c r="M3" s="98"/>
      <c r="N3" s="99" t="s">
        <v>45</v>
      </c>
      <c r="O3" s="99"/>
      <c r="P3" s="99" t="s">
        <v>46</v>
      </c>
      <c r="Q3" s="98"/>
      <c r="R3" s="97" t="s">
        <v>13</v>
      </c>
      <c r="S3" s="98"/>
      <c r="T3" s="97" t="s">
        <v>47</v>
      </c>
      <c r="U3" s="98"/>
      <c r="V3" s="97" t="s">
        <v>48</v>
      </c>
      <c r="W3" s="98"/>
      <c r="X3" s="97" t="s">
        <v>49</v>
      </c>
      <c r="Y3" s="98"/>
      <c r="Z3" s="97" t="s">
        <v>12</v>
      </c>
      <c r="AA3" s="99"/>
      <c r="AB3" s="95"/>
      <c r="AC3" s="96"/>
      <c r="AD3" s="95"/>
      <c r="AE3" s="100"/>
    </row>
    <row r="4" spans="1:31" s="16" customFormat="1" ht="15" customHeight="1">
      <c r="A4" s="94"/>
      <c r="B4" s="24" t="s">
        <v>18</v>
      </c>
      <c r="C4" s="25" t="s">
        <v>19</v>
      </c>
      <c r="D4" s="24" t="s">
        <v>18</v>
      </c>
      <c r="E4" s="25" t="s">
        <v>19</v>
      </c>
      <c r="F4" s="24" t="s">
        <v>18</v>
      </c>
      <c r="G4" s="25" t="s">
        <v>19</v>
      </c>
      <c r="H4" s="24" t="s">
        <v>18</v>
      </c>
      <c r="I4" s="25" t="s">
        <v>19</v>
      </c>
      <c r="J4" s="24" t="s">
        <v>18</v>
      </c>
      <c r="K4" s="25" t="s">
        <v>19</v>
      </c>
      <c r="L4" s="24" t="s">
        <v>18</v>
      </c>
      <c r="M4" s="25" t="s">
        <v>19</v>
      </c>
      <c r="N4" s="27" t="s">
        <v>18</v>
      </c>
      <c r="O4" s="29" t="s">
        <v>19</v>
      </c>
      <c r="P4" s="27" t="s">
        <v>18</v>
      </c>
      <c r="Q4" s="25" t="s">
        <v>19</v>
      </c>
      <c r="R4" s="24" t="s">
        <v>18</v>
      </c>
      <c r="S4" s="25" t="s">
        <v>19</v>
      </c>
      <c r="T4" s="24" t="s">
        <v>18</v>
      </c>
      <c r="U4" s="25" t="s">
        <v>19</v>
      </c>
      <c r="V4" s="24" t="s">
        <v>18</v>
      </c>
      <c r="W4" s="25" t="s">
        <v>19</v>
      </c>
      <c r="X4" s="24" t="s">
        <v>18</v>
      </c>
      <c r="Y4" s="25" t="s">
        <v>19</v>
      </c>
      <c r="Z4" s="24" t="s">
        <v>18</v>
      </c>
      <c r="AA4" s="25" t="s">
        <v>19</v>
      </c>
      <c r="AB4" s="24" t="s">
        <v>18</v>
      </c>
      <c r="AC4" s="25" t="s">
        <v>19</v>
      </c>
      <c r="AD4" s="24" t="s">
        <v>18</v>
      </c>
      <c r="AE4" s="29" t="s">
        <v>19</v>
      </c>
    </row>
    <row r="5" spans="1:31" s="16" customFormat="1" ht="15" customHeight="1">
      <c r="A5" s="101"/>
      <c r="B5" s="102" t="s">
        <v>20</v>
      </c>
      <c r="C5" s="103"/>
      <c r="D5" s="102" t="s">
        <v>20</v>
      </c>
      <c r="E5" s="103"/>
      <c r="F5" s="102" t="s">
        <v>20</v>
      </c>
      <c r="G5" s="103"/>
      <c r="H5" s="102" t="s">
        <v>20</v>
      </c>
      <c r="I5" s="103"/>
      <c r="J5" s="102" t="s">
        <v>20</v>
      </c>
      <c r="K5" s="103"/>
      <c r="L5" s="102" t="s">
        <v>20</v>
      </c>
      <c r="M5" s="103"/>
      <c r="N5" s="104" t="s">
        <v>20</v>
      </c>
      <c r="O5" s="95"/>
      <c r="P5" s="104" t="s">
        <v>20</v>
      </c>
      <c r="Q5" s="103"/>
      <c r="R5" s="102" t="s">
        <v>20</v>
      </c>
      <c r="S5" s="103"/>
      <c r="T5" s="102" t="s">
        <v>20</v>
      </c>
      <c r="U5" s="103"/>
      <c r="V5" s="102" t="s">
        <v>20</v>
      </c>
      <c r="W5" s="103"/>
      <c r="X5" s="102" t="s">
        <v>20</v>
      </c>
      <c r="Y5" s="103"/>
      <c r="Z5" s="102" t="s">
        <v>20</v>
      </c>
      <c r="AA5" s="103"/>
      <c r="AB5" s="102" t="s">
        <v>20</v>
      </c>
      <c r="AC5" s="103"/>
      <c r="AD5" s="102" t="s">
        <v>20</v>
      </c>
      <c r="AE5" s="95"/>
    </row>
    <row r="6" spans="1:31" s="38" customFormat="1" ht="15.75" customHeight="1">
      <c r="A6" s="34"/>
      <c r="B6" s="37" t="s">
        <v>50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 t="s">
        <v>51</v>
      </c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3.5" customHeight="1">
      <c r="A7" s="39" t="s">
        <v>23</v>
      </c>
      <c r="B7" s="40">
        <v>8040</v>
      </c>
      <c r="C7" s="40">
        <v>4480</v>
      </c>
      <c r="D7" s="40">
        <v>4240</v>
      </c>
      <c r="E7" s="40">
        <v>2900</v>
      </c>
      <c r="F7" s="40">
        <v>2630</v>
      </c>
      <c r="G7" s="40">
        <v>2730</v>
      </c>
      <c r="H7" s="40">
        <v>1470</v>
      </c>
      <c r="I7" s="40">
        <v>141</v>
      </c>
      <c r="J7" s="108" t="s">
        <v>52</v>
      </c>
      <c r="K7" s="108" t="s">
        <v>52</v>
      </c>
      <c r="L7" s="108">
        <v>100</v>
      </c>
      <c r="M7" s="108">
        <v>23</v>
      </c>
      <c r="N7" s="40">
        <v>0</v>
      </c>
      <c r="O7" s="40">
        <v>0</v>
      </c>
      <c r="P7" s="40">
        <v>39</v>
      </c>
      <c r="Q7" s="40">
        <v>6</v>
      </c>
      <c r="R7" s="40">
        <v>1930</v>
      </c>
      <c r="S7" s="40">
        <v>239</v>
      </c>
      <c r="T7" s="40">
        <v>51</v>
      </c>
      <c r="U7" s="40">
        <v>4</v>
      </c>
      <c r="V7" s="40">
        <v>26</v>
      </c>
      <c r="W7" s="40">
        <v>2</v>
      </c>
      <c r="X7" s="40">
        <v>742</v>
      </c>
      <c r="Y7" s="40">
        <v>114</v>
      </c>
      <c r="Z7" s="109">
        <v>1110</v>
      </c>
      <c r="AA7" s="40">
        <v>119</v>
      </c>
      <c r="AB7" s="40">
        <v>0</v>
      </c>
      <c r="AC7" s="40">
        <v>0</v>
      </c>
      <c r="AD7" s="40">
        <v>1870</v>
      </c>
      <c r="AE7" s="40">
        <v>1340</v>
      </c>
    </row>
    <row r="8" spans="1:31" ht="13.5">
      <c r="A8" s="41" t="s">
        <v>24</v>
      </c>
      <c r="B8" s="40">
        <v>10500</v>
      </c>
      <c r="C8" s="40">
        <v>3450</v>
      </c>
      <c r="D8" s="40">
        <v>6340</v>
      </c>
      <c r="E8" s="40">
        <v>2900</v>
      </c>
      <c r="F8" s="40">
        <v>21</v>
      </c>
      <c r="G8" s="40">
        <v>4</v>
      </c>
      <c r="H8" s="40">
        <v>1300</v>
      </c>
      <c r="I8" s="40">
        <v>950</v>
      </c>
      <c r="J8" s="108">
        <v>991</v>
      </c>
      <c r="K8" s="108">
        <v>320</v>
      </c>
      <c r="L8" s="40">
        <v>4030</v>
      </c>
      <c r="M8" s="40">
        <v>1630</v>
      </c>
      <c r="N8" s="40">
        <v>0</v>
      </c>
      <c r="O8" s="40">
        <v>0</v>
      </c>
      <c r="P8" s="40">
        <v>0</v>
      </c>
      <c r="Q8" s="40">
        <v>0</v>
      </c>
      <c r="R8" s="40">
        <v>4130</v>
      </c>
      <c r="S8" s="40">
        <v>545</v>
      </c>
      <c r="T8" s="40">
        <v>44</v>
      </c>
      <c r="U8" s="40">
        <v>4</v>
      </c>
      <c r="V8" s="40">
        <v>27</v>
      </c>
      <c r="W8" s="40">
        <v>2</v>
      </c>
      <c r="X8" s="40">
        <v>2820</v>
      </c>
      <c r="Y8" s="40">
        <v>413</v>
      </c>
      <c r="Z8" s="40">
        <v>1240</v>
      </c>
      <c r="AA8" s="40">
        <v>126</v>
      </c>
      <c r="AB8" s="40">
        <v>0</v>
      </c>
      <c r="AC8" s="40">
        <v>0</v>
      </c>
      <c r="AD8" s="40">
        <v>0</v>
      </c>
      <c r="AE8" s="40">
        <v>0</v>
      </c>
    </row>
    <row r="9" spans="1:31" ht="13.5">
      <c r="A9" s="42"/>
      <c r="B9" s="43"/>
      <c r="C9" s="44"/>
      <c r="D9" s="43"/>
      <c r="E9" s="43"/>
      <c r="F9" s="43"/>
      <c r="G9" s="43"/>
      <c r="H9" s="43"/>
      <c r="I9" s="43"/>
      <c r="J9" s="43"/>
      <c r="K9" s="43"/>
      <c r="L9" s="43"/>
      <c r="M9" s="44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s="67" customFormat="1" ht="13.5">
      <c r="A10" s="45" t="s">
        <v>25</v>
      </c>
      <c r="B10" s="46">
        <v>3500</v>
      </c>
      <c r="C10" s="46">
        <v>1020</v>
      </c>
      <c r="D10" s="46">
        <v>1990</v>
      </c>
      <c r="E10" s="46">
        <v>843</v>
      </c>
      <c r="F10" s="46">
        <v>176</v>
      </c>
      <c r="G10" s="46">
        <v>59</v>
      </c>
      <c r="H10" s="46">
        <f>SUM(H12:H23)</f>
        <v>0</v>
      </c>
      <c r="I10" s="46">
        <f>SUM(I12:I23)</f>
        <v>0</v>
      </c>
      <c r="J10" s="110">
        <v>400</v>
      </c>
      <c r="K10" s="110">
        <v>129</v>
      </c>
      <c r="L10" s="49">
        <v>1410</v>
      </c>
      <c r="M10" s="49">
        <v>655</v>
      </c>
      <c r="N10" s="46">
        <f>SUM(N12:N23)</f>
        <v>0</v>
      </c>
      <c r="O10" s="46">
        <f>SUM(O12:O23)</f>
        <v>0</v>
      </c>
      <c r="P10" s="46">
        <f>SUM(P12:P23)</f>
        <v>0</v>
      </c>
      <c r="Q10" s="46">
        <f>SUM(Q12:Q23)</f>
        <v>0</v>
      </c>
      <c r="R10" s="46">
        <v>1510</v>
      </c>
      <c r="S10" s="46">
        <v>172</v>
      </c>
      <c r="T10" s="46">
        <v>103</v>
      </c>
      <c r="U10" s="46">
        <v>8</v>
      </c>
      <c r="V10" s="46">
        <v>34</v>
      </c>
      <c r="W10" s="46">
        <v>4</v>
      </c>
      <c r="X10" s="46">
        <v>1080</v>
      </c>
      <c r="Y10" s="46">
        <v>125</v>
      </c>
      <c r="Z10" s="46">
        <v>291</v>
      </c>
      <c r="AA10" s="46">
        <v>35</v>
      </c>
      <c r="AB10" s="40">
        <v>0</v>
      </c>
      <c r="AC10" s="40">
        <v>0</v>
      </c>
      <c r="AD10" s="46">
        <f>SUM(AD12:AD23)</f>
        <v>0</v>
      </c>
      <c r="AE10" s="46">
        <f>SUM(AE12:AE23)</f>
        <v>0</v>
      </c>
    </row>
    <row r="11" spans="1:31" ht="13.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</row>
    <row r="12" spans="1:31" ht="13.5">
      <c r="A12" s="113" t="s">
        <v>53</v>
      </c>
      <c r="B12" s="49">
        <v>350</v>
      </c>
      <c r="C12" s="49">
        <v>130</v>
      </c>
      <c r="D12" s="49">
        <v>210</v>
      </c>
      <c r="E12" s="49">
        <v>111</v>
      </c>
      <c r="F12" s="49">
        <v>24</v>
      </c>
      <c r="G12" s="49">
        <v>9</v>
      </c>
      <c r="H12" s="49">
        <v>0</v>
      </c>
      <c r="I12" s="68">
        <v>0</v>
      </c>
      <c r="J12" s="49">
        <v>0</v>
      </c>
      <c r="K12" s="49">
        <v>0</v>
      </c>
      <c r="L12" s="49">
        <v>186</v>
      </c>
      <c r="M12" s="49">
        <v>102</v>
      </c>
      <c r="N12" s="49">
        <v>0</v>
      </c>
      <c r="O12" s="49">
        <v>0</v>
      </c>
      <c r="P12" s="49">
        <v>0</v>
      </c>
      <c r="Q12" s="49">
        <v>0</v>
      </c>
      <c r="R12" s="49">
        <v>140</v>
      </c>
      <c r="S12" s="49">
        <v>19</v>
      </c>
      <c r="T12" s="49">
        <v>0</v>
      </c>
      <c r="U12" s="49">
        <v>0</v>
      </c>
      <c r="V12" s="49">
        <v>0</v>
      </c>
      <c r="W12" s="49">
        <v>0</v>
      </c>
      <c r="X12" s="51">
        <v>79</v>
      </c>
      <c r="Y12" s="51">
        <v>12</v>
      </c>
      <c r="Z12" s="51">
        <v>61</v>
      </c>
      <c r="AA12" s="68">
        <v>7</v>
      </c>
      <c r="AB12" s="40">
        <v>0</v>
      </c>
      <c r="AC12" s="40">
        <v>0</v>
      </c>
      <c r="AD12" s="49">
        <v>0</v>
      </c>
      <c r="AE12" s="49">
        <v>0</v>
      </c>
    </row>
    <row r="13" spans="1:31" ht="13.5">
      <c r="A13" s="113" t="s">
        <v>54</v>
      </c>
      <c r="B13" s="49">
        <v>847</v>
      </c>
      <c r="C13" s="55">
        <v>192</v>
      </c>
      <c r="D13" s="49">
        <v>438</v>
      </c>
      <c r="E13" s="55">
        <v>148</v>
      </c>
      <c r="F13" s="55">
        <v>73</v>
      </c>
      <c r="G13" s="55">
        <v>18</v>
      </c>
      <c r="H13" s="55">
        <v>0</v>
      </c>
      <c r="I13" s="55">
        <v>0</v>
      </c>
      <c r="J13" s="49">
        <v>0</v>
      </c>
      <c r="K13" s="49">
        <v>0</v>
      </c>
      <c r="L13" s="49">
        <v>365</v>
      </c>
      <c r="M13" s="49">
        <v>130</v>
      </c>
      <c r="N13" s="49">
        <v>0</v>
      </c>
      <c r="O13" s="49">
        <v>0</v>
      </c>
      <c r="P13" s="49">
        <v>0</v>
      </c>
      <c r="Q13" s="49">
        <v>0</v>
      </c>
      <c r="R13" s="49">
        <v>409</v>
      </c>
      <c r="S13" s="49">
        <v>44</v>
      </c>
      <c r="T13" s="49">
        <v>0</v>
      </c>
      <c r="U13" s="49">
        <v>0</v>
      </c>
      <c r="V13" s="49">
        <v>0</v>
      </c>
      <c r="W13" s="49">
        <v>0</v>
      </c>
      <c r="X13" s="51">
        <v>393</v>
      </c>
      <c r="Y13" s="51">
        <v>43</v>
      </c>
      <c r="Z13" s="51">
        <v>16</v>
      </c>
      <c r="AA13" s="68">
        <v>1</v>
      </c>
      <c r="AB13" s="49">
        <v>0</v>
      </c>
      <c r="AC13" s="49">
        <v>0</v>
      </c>
      <c r="AD13" s="49">
        <v>0</v>
      </c>
      <c r="AE13" s="49">
        <v>0</v>
      </c>
    </row>
    <row r="14" spans="1:31" ht="13.5">
      <c r="A14" s="113" t="s">
        <v>55</v>
      </c>
      <c r="B14" s="49">
        <v>86</v>
      </c>
      <c r="C14" s="49">
        <v>14</v>
      </c>
      <c r="D14" s="49">
        <v>25</v>
      </c>
      <c r="E14" s="55">
        <v>8</v>
      </c>
      <c r="F14" s="55">
        <v>0</v>
      </c>
      <c r="G14" s="55">
        <v>0</v>
      </c>
      <c r="H14" s="55">
        <v>0</v>
      </c>
      <c r="I14" s="55">
        <v>0</v>
      </c>
      <c r="J14" s="49">
        <v>0</v>
      </c>
      <c r="K14" s="49">
        <v>0</v>
      </c>
      <c r="L14" s="49">
        <v>25</v>
      </c>
      <c r="M14" s="49">
        <v>8</v>
      </c>
      <c r="N14" s="49">
        <v>0</v>
      </c>
      <c r="O14" s="55">
        <v>0</v>
      </c>
      <c r="P14" s="55">
        <v>0</v>
      </c>
      <c r="Q14" s="55">
        <v>0</v>
      </c>
      <c r="R14" s="49">
        <v>61</v>
      </c>
      <c r="S14" s="49">
        <v>6</v>
      </c>
      <c r="T14" s="49">
        <v>0</v>
      </c>
      <c r="U14" s="49">
        <v>0</v>
      </c>
      <c r="V14" s="49">
        <v>13</v>
      </c>
      <c r="W14" s="49">
        <v>1</v>
      </c>
      <c r="X14" s="51">
        <v>27</v>
      </c>
      <c r="Y14" s="51">
        <v>1</v>
      </c>
      <c r="Z14" s="51">
        <v>21</v>
      </c>
      <c r="AA14" s="68">
        <v>4</v>
      </c>
      <c r="AB14" s="49">
        <v>0</v>
      </c>
      <c r="AC14" s="55">
        <v>0</v>
      </c>
      <c r="AD14" s="49">
        <v>0</v>
      </c>
      <c r="AE14" s="55">
        <v>0</v>
      </c>
    </row>
    <row r="15" spans="1:31" ht="13.5">
      <c r="A15" s="113" t="s">
        <v>56</v>
      </c>
      <c r="B15" s="49">
        <v>176</v>
      </c>
      <c r="C15" s="49">
        <v>53</v>
      </c>
      <c r="D15" s="49">
        <v>73</v>
      </c>
      <c r="E15" s="55">
        <v>39</v>
      </c>
      <c r="F15" s="55">
        <v>0</v>
      </c>
      <c r="G15" s="55">
        <v>0</v>
      </c>
      <c r="H15" s="55">
        <v>0</v>
      </c>
      <c r="I15" s="55">
        <v>0</v>
      </c>
      <c r="J15" s="49">
        <v>0</v>
      </c>
      <c r="K15" s="49">
        <v>0</v>
      </c>
      <c r="L15" s="49">
        <v>73</v>
      </c>
      <c r="M15" s="49">
        <v>39</v>
      </c>
      <c r="N15" s="49">
        <v>0</v>
      </c>
      <c r="O15" s="55">
        <v>0</v>
      </c>
      <c r="P15" s="55">
        <v>0</v>
      </c>
      <c r="Q15" s="55">
        <v>0</v>
      </c>
      <c r="R15" s="49">
        <v>103</v>
      </c>
      <c r="S15" s="49">
        <v>14</v>
      </c>
      <c r="T15" s="49">
        <v>0</v>
      </c>
      <c r="U15" s="49">
        <v>0</v>
      </c>
      <c r="V15" s="49">
        <v>15</v>
      </c>
      <c r="W15" s="49">
        <v>2</v>
      </c>
      <c r="X15" s="51">
        <v>75</v>
      </c>
      <c r="Y15" s="51">
        <v>9</v>
      </c>
      <c r="Z15" s="51">
        <v>13</v>
      </c>
      <c r="AA15" s="68">
        <v>3</v>
      </c>
      <c r="AB15" s="49">
        <v>0</v>
      </c>
      <c r="AC15" s="55">
        <v>0</v>
      </c>
      <c r="AD15" s="49">
        <v>0</v>
      </c>
      <c r="AE15" s="55">
        <v>0</v>
      </c>
    </row>
    <row r="16" spans="1:31" ht="13.5">
      <c r="A16" s="113" t="s">
        <v>57</v>
      </c>
      <c r="B16" s="49">
        <v>31</v>
      </c>
      <c r="C16" s="55">
        <v>6</v>
      </c>
      <c r="D16" s="49">
        <v>13</v>
      </c>
      <c r="E16" s="55">
        <v>4</v>
      </c>
      <c r="F16" s="55">
        <v>0</v>
      </c>
      <c r="G16" s="55">
        <v>0</v>
      </c>
      <c r="H16" s="55">
        <v>0</v>
      </c>
      <c r="I16" s="55">
        <v>0</v>
      </c>
      <c r="J16" s="49">
        <v>0</v>
      </c>
      <c r="K16" s="49">
        <v>0</v>
      </c>
      <c r="L16" s="49">
        <v>13</v>
      </c>
      <c r="M16" s="49">
        <v>4</v>
      </c>
      <c r="N16" s="55">
        <v>0</v>
      </c>
      <c r="O16" s="55">
        <v>0</v>
      </c>
      <c r="P16" s="55">
        <v>0</v>
      </c>
      <c r="Q16" s="55">
        <v>0</v>
      </c>
      <c r="R16" s="49">
        <v>18</v>
      </c>
      <c r="S16" s="114">
        <v>2</v>
      </c>
      <c r="T16" s="49">
        <v>0</v>
      </c>
      <c r="U16" s="49">
        <v>0</v>
      </c>
      <c r="V16" s="49">
        <v>0</v>
      </c>
      <c r="W16" s="49">
        <v>0</v>
      </c>
      <c r="X16" s="51">
        <v>18</v>
      </c>
      <c r="Y16" s="109">
        <v>2</v>
      </c>
      <c r="Z16" s="51">
        <v>0</v>
      </c>
      <c r="AA16" s="51">
        <v>0</v>
      </c>
      <c r="AB16" s="49">
        <v>0</v>
      </c>
      <c r="AC16" s="55">
        <v>0</v>
      </c>
      <c r="AD16" s="55">
        <v>0</v>
      </c>
      <c r="AE16" s="55">
        <v>0</v>
      </c>
    </row>
    <row r="17" spans="1:31" ht="13.5">
      <c r="A17" s="113" t="s">
        <v>58</v>
      </c>
      <c r="B17" s="49">
        <v>106</v>
      </c>
      <c r="C17" s="56">
        <v>21</v>
      </c>
      <c r="D17" s="49">
        <v>38</v>
      </c>
      <c r="E17" s="56">
        <v>11</v>
      </c>
      <c r="F17" s="55">
        <v>0</v>
      </c>
      <c r="G17" s="55">
        <v>0</v>
      </c>
      <c r="H17" s="55">
        <v>0</v>
      </c>
      <c r="I17" s="55">
        <v>0</v>
      </c>
      <c r="J17" s="49">
        <v>0</v>
      </c>
      <c r="K17" s="55">
        <v>0</v>
      </c>
      <c r="L17" s="49">
        <v>38</v>
      </c>
      <c r="M17" s="49">
        <v>11</v>
      </c>
      <c r="N17" s="55">
        <v>0</v>
      </c>
      <c r="O17" s="55">
        <v>0</v>
      </c>
      <c r="P17" s="55">
        <v>0</v>
      </c>
      <c r="Q17" s="55">
        <v>0</v>
      </c>
      <c r="R17" s="49">
        <v>68</v>
      </c>
      <c r="S17" s="49">
        <v>10</v>
      </c>
      <c r="T17" s="109">
        <v>15</v>
      </c>
      <c r="U17" s="109">
        <v>1</v>
      </c>
      <c r="V17" s="109">
        <v>6</v>
      </c>
      <c r="W17" s="109">
        <v>1</v>
      </c>
      <c r="X17" s="109">
        <v>47</v>
      </c>
      <c r="Y17" s="109">
        <v>8</v>
      </c>
      <c r="Z17" s="51">
        <v>0</v>
      </c>
      <c r="AA17" s="68">
        <v>0</v>
      </c>
      <c r="AB17" s="49">
        <v>0</v>
      </c>
      <c r="AC17" s="55">
        <v>0</v>
      </c>
      <c r="AD17" s="55">
        <v>0</v>
      </c>
      <c r="AE17" s="55">
        <v>0</v>
      </c>
    </row>
    <row r="18" spans="1:31" ht="13.5">
      <c r="A18" s="113" t="s">
        <v>59</v>
      </c>
      <c r="B18" s="49">
        <v>541</v>
      </c>
      <c r="C18" s="49">
        <v>126</v>
      </c>
      <c r="D18" s="49">
        <v>350</v>
      </c>
      <c r="E18" s="55">
        <v>112</v>
      </c>
      <c r="F18" s="55">
        <v>0</v>
      </c>
      <c r="G18" s="55">
        <v>0</v>
      </c>
      <c r="H18" s="55">
        <v>0</v>
      </c>
      <c r="I18" s="55">
        <v>0</v>
      </c>
      <c r="J18" s="49">
        <v>350</v>
      </c>
      <c r="K18" s="49">
        <v>112</v>
      </c>
      <c r="L18" s="49">
        <v>0</v>
      </c>
      <c r="M18" s="49">
        <v>0</v>
      </c>
      <c r="N18" s="49">
        <v>0</v>
      </c>
      <c r="O18" s="55">
        <v>0</v>
      </c>
      <c r="P18" s="55">
        <v>0</v>
      </c>
      <c r="Q18" s="55">
        <v>0</v>
      </c>
      <c r="R18" s="49">
        <v>191</v>
      </c>
      <c r="S18" s="109">
        <v>14</v>
      </c>
      <c r="T18" s="49">
        <v>68</v>
      </c>
      <c r="U18" s="49">
        <v>5</v>
      </c>
      <c r="V18" s="49">
        <v>0</v>
      </c>
      <c r="W18" s="49">
        <v>0</v>
      </c>
      <c r="X18" s="51">
        <v>123</v>
      </c>
      <c r="Y18" s="51">
        <v>9</v>
      </c>
      <c r="Z18" s="51">
        <v>0</v>
      </c>
      <c r="AA18" s="68">
        <v>0</v>
      </c>
      <c r="AB18" s="49">
        <v>0</v>
      </c>
      <c r="AC18" s="55">
        <v>0</v>
      </c>
      <c r="AD18" s="49">
        <v>0</v>
      </c>
      <c r="AE18" s="55">
        <v>0</v>
      </c>
    </row>
    <row r="19" spans="1:31" ht="13.5">
      <c r="A19" s="113" t="s">
        <v>60</v>
      </c>
      <c r="B19" s="49">
        <v>77</v>
      </c>
      <c r="C19" s="49">
        <v>19</v>
      </c>
      <c r="D19" s="49">
        <v>50</v>
      </c>
      <c r="E19" s="55">
        <v>17</v>
      </c>
      <c r="F19" s="55">
        <v>0</v>
      </c>
      <c r="G19" s="55">
        <v>0</v>
      </c>
      <c r="H19" s="55">
        <v>0</v>
      </c>
      <c r="I19" s="55">
        <v>0</v>
      </c>
      <c r="J19" s="55">
        <v>50</v>
      </c>
      <c r="K19" s="55">
        <v>17</v>
      </c>
      <c r="L19" s="49">
        <v>0</v>
      </c>
      <c r="M19" s="49">
        <v>0</v>
      </c>
      <c r="N19" s="49">
        <v>0</v>
      </c>
      <c r="O19" s="55">
        <v>0</v>
      </c>
      <c r="P19" s="55">
        <v>0</v>
      </c>
      <c r="Q19" s="55">
        <v>0</v>
      </c>
      <c r="R19" s="109">
        <v>27</v>
      </c>
      <c r="S19" s="114">
        <v>2</v>
      </c>
      <c r="T19" s="109">
        <v>10</v>
      </c>
      <c r="U19" s="109">
        <v>1</v>
      </c>
      <c r="V19" s="109">
        <v>0</v>
      </c>
      <c r="W19" s="109">
        <v>0</v>
      </c>
      <c r="X19" s="109">
        <v>17</v>
      </c>
      <c r="Y19" s="109">
        <v>1</v>
      </c>
      <c r="Z19" s="109">
        <v>0</v>
      </c>
      <c r="AA19" s="68">
        <v>0</v>
      </c>
      <c r="AB19" s="49">
        <v>0</v>
      </c>
      <c r="AC19" s="55">
        <v>0</v>
      </c>
      <c r="AD19" s="49">
        <v>0</v>
      </c>
      <c r="AE19" s="55">
        <v>0</v>
      </c>
    </row>
    <row r="20" spans="1:31" ht="13.5">
      <c r="A20" s="113" t="s">
        <v>61</v>
      </c>
      <c r="B20" s="49">
        <v>13</v>
      </c>
      <c r="C20" s="109">
        <v>2</v>
      </c>
      <c r="D20" s="49">
        <v>7</v>
      </c>
      <c r="E20" s="55">
        <v>2</v>
      </c>
      <c r="F20" s="55">
        <v>0</v>
      </c>
      <c r="G20" s="55">
        <v>0</v>
      </c>
      <c r="H20" s="55">
        <v>0</v>
      </c>
      <c r="I20" s="55">
        <v>0</v>
      </c>
      <c r="J20" s="49">
        <v>0</v>
      </c>
      <c r="K20" s="49">
        <v>0</v>
      </c>
      <c r="L20" s="49">
        <v>7</v>
      </c>
      <c r="M20" s="49">
        <v>2</v>
      </c>
      <c r="N20" s="49">
        <v>0</v>
      </c>
      <c r="O20" s="55">
        <v>0</v>
      </c>
      <c r="P20" s="55">
        <v>0</v>
      </c>
      <c r="Q20" s="55">
        <v>0</v>
      </c>
      <c r="R20" s="109">
        <v>6</v>
      </c>
      <c r="S20" s="114">
        <v>0</v>
      </c>
      <c r="T20" s="109">
        <v>1</v>
      </c>
      <c r="U20" s="114">
        <v>0</v>
      </c>
      <c r="V20" s="109">
        <v>0</v>
      </c>
      <c r="W20" s="109">
        <v>0</v>
      </c>
      <c r="X20" s="109">
        <v>5</v>
      </c>
      <c r="Y20" s="115">
        <v>0</v>
      </c>
      <c r="Z20" s="51">
        <v>0</v>
      </c>
      <c r="AA20" s="68">
        <v>0</v>
      </c>
      <c r="AB20" s="49">
        <v>0</v>
      </c>
      <c r="AC20" s="55">
        <v>0</v>
      </c>
      <c r="AD20" s="49">
        <v>0</v>
      </c>
      <c r="AE20" s="55">
        <v>0</v>
      </c>
    </row>
    <row r="21" spans="1:31" ht="13.5">
      <c r="A21" s="113" t="s">
        <v>62</v>
      </c>
      <c r="B21" s="49">
        <v>50</v>
      </c>
      <c r="C21" s="49">
        <v>10</v>
      </c>
      <c r="D21" s="49">
        <v>18</v>
      </c>
      <c r="E21" s="55">
        <v>7</v>
      </c>
      <c r="F21" s="55">
        <v>0</v>
      </c>
      <c r="G21" s="55">
        <v>0</v>
      </c>
      <c r="H21" s="55">
        <v>0</v>
      </c>
      <c r="I21" s="55">
        <v>0</v>
      </c>
      <c r="J21" s="49">
        <v>0</v>
      </c>
      <c r="K21" s="49">
        <v>0</v>
      </c>
      <c r="L21" s="49">
        <v>18</v>
      </c>
      <c r="M21" s="49">
        <v>7</v>
      </c>
      <c r="N21" s="49">
        <v>0</v>
      </c>
      <c r="O21" s="55">
        <v>0</v>
      </c>
      <c r="P21" s="55">
        <v>0</v>
      </c>
      <c r="Q21" s="55">
        <v>0</v>
      </c>
      <c r="R21" s="49">
        <v>32</v>
      </c>
      <c r="S21" s="109">
        <v>3</v>
      </c>
      <c r="T21" s="49">
        <v>9</v>
      </c>
      <c r="U21" s="49">
        <v>1</v>
      </c>
      <c r="V21" s="49">
        <v>0</v>
      </c>
      <c r="W21" s="49">
        <v>0</v>
      </c>
      <c r="X21" s="51">
        <v>23</v>
      </c>
      <c r="Y21" s="114">
        <v>2</v>
      </c>
      <c r="Z21" s="109">
        <v>0</v>
      </c>
      <c r="AA21" s="109">
        <v>0</v>
      </c>
      <c r="AB21" s="49">
        <v>0</v>
      </c>
      <c r="AC21" s="55">
        <v>0</v>
      </c>
      <c r="AD21" s="49">
        <v>0</v>
      </c>
      <c r="AE21" s="55">
        <v>0</v>
      </c>
    </row>
    <row r="22" spans="1:31" ht="13.5">
      <c r="A22" s="113" t="s">
        <v>63</v>
      </c>
      <c r="B22" s="49">
        <v>526</v>
      </c>
      <c r="C22" s="55">
        <v>170</v>
      </c>
      <c r="D22" s="49">
        <v>312</v>
      </c>
      <c r="E22" s="55">
        <v>144</v>
      </c>
      <c r="F22" s="55">
        <v>31</v>
      </c>
      <c r="G22" s="55">
        <v>11</v>
      </c>
      <c r="H22" s="55">
        <v>0</v>
      </c>
      <c r="I22" s="55">
        <v>0</v>
      </c>
      <c r="J22" s="49">
        <v>0</v>
      </c>
      <c r="K22" s="49">
        <v>0</v>
      </c>
      <c r="L22" s="49">
        <v>281</v>
      </c>
      <c r="M22" s="49">
        <v>133</v>
      </c>
      <c r="N22" s="49">
        <v>0</v>
      </c>
      <c r="O22" s="55">
        <v>0</v>
      </c>
      <c r="P22" s="55">
        <v>0</v>
      </c>
      <c r="Q22" s="55">
        <v>0</v>
      </c>
      <c r="R22" s="49">
        <v>214</v>
      </c>
      <c r="S22" s="49">
        <v>26</v>
      </c>
      <c r="T22" s="49">
        <v>0</v>
      </c>
      <c r="U22" s="49">
        <v>0</v>
      </c>
      <c r="V22" s="49">
        <v>0</v>
      </c>
      <c r="W22" s="49">
        <v>0</v>
      </c>
      <c r="X22" s="51">
        <v>128</v>
      </c>
      <c r="Y22" s="114">
        <v>17</v>
      </c>
      <c r="Z22" s="51">
        <v>86</v>
      </c>
      <c r="AA22" s="68">
        <v>9</v>
      </c>
      <c r="AB22" s="49">
        <v>0</v>
      </c>
      <c r="AC22" s="55">
        <v>0</v>
      </c>
      <c r="AD22" s="49">
        <v>0</v>
      </c>
      <c r="AE22" s="55">
        <v>0</v>
      </c>
    </row>
    <row r="23" spans="1:31" ht="13.5">
      <c r="A23" s="116" t="s">
        <v>64</v>
      </c>
      <c r="B23" s="73">
        <v>692</v>
      </c>
      <c r="C23" s="73">
        <v>272</v>
      </c>
      <c r="D23" s="73">
        <v>452</v>
      </c>
      <c r="E23" s="73">
        <v>240</v>
      </c>
      <c r="F23" s="74">
        <v>48</v>
      </c>
      <c r="G23" s="74">
        <v>21</v>
      </c>
      <c r="H23" s="74">
        <v>0</v>
      </c>
      <c r="I23" s="74">
        <v>0</v>
      </c>
      <c r="J23" s="73">
        <v>0</v>
      </c>
      <c r="K23" s="73">
        <v>0</v>
      </c>
      <c r="L23" s="73">
        <v>404</v>
      </c>
      <c r="M23" s="73">
        <v>219</v>
      </c>
      <c r="N23" s="73">
        <v>0</v>
      </c>
      <c r="O23" s="74">
        <v>0</v>
      </c>
      <c r="P23" s="74">
        <v>0</v>
      </c>
      <c r="Q23" s="74">
        <v>0</v>
      </c>
      <c r="R23" s="73">
        <v>240</v>
      </c>
      <c r="S23" s="73">
        <v>32</v>
      </c>
      <c r="T23" s="73">
        <v>0</v>
      </c>
      <c r="U23" s="73">
        <v>0</v>
      </c>
      <c r="V23" s="73">
        <v>0</v>
      </c>
      <c r="W23" s="73">
        <v>0</v>
      </c>
      <c r="X23" s="75">
        <v>146</v>
      </c>
      <c r="Y23" s="75">
        <v>21</v>
      </c>
      <c r="Z23" s="75">
        <v>94</v>
      </c>
      <c r="AA23" s="76">
        <v>11</v>
      </c>
      <c r="AB23" s="73">
        <v>0</v>
      </c>
      <c r="AC23" s="74">
        <v>0</v>
      </c>
      <c r="AD23" s="73">
        <v>0</v>
      </c>
      <c r="AE23" s="74">
        <v>0</v>
      </c>
    </row>
    <row r="24" spans="1:5" s="118" customFormat="1" ht="14.25" customHeight="1">
      <c r="A24" s="117" t="s">
        <v>65</v>
      </c>
      <c r="E24" s="119"/>
    </row>
    <row r="25" spans="1:3" ht="13.5">
      <c r="A25" s="120"/>
      <c r="C25" s="121"/>
    </row>
    <row r="26" ht="13.5">
      <c r="A26" s="121"/>
    </row>
  </sheetData>
  <sheetProtection/>
  <mergeCells count="34">
    <mergeCell ref="AE4:AE5"/>
    <mergeCell ref="B6:M6"/>
    <mergeCell ref="S4:S5"/>
    <mergeCell ref="U4:U5"/>
    <mergeCell ref="W4:W5"/>
    <mergeCell ref="Y4:Y5"/>
    <mergeCell ref="AA4:AA5"/>
    <mergeCell ref="AC4:AC5"/>
    <mergeCell ref="X3:Y3"/>
    <mergeCell ref="Z3:AA3"/>
    <mergeCell ref="C4:C5"/>
    <mergeCell ref="E4:E5"/>
    <mergeCell ref="G4:G5"/>
    <mergeCell ref="I4:I5"/>
    <mergeCell ref="K4:K5"/>
    <mergeCell ref="M4:M5"/>
    <mergeCell ref="O4:O5"/>
    <mergeCell ref="Q4:Q5"/>
    <mergeCell ref="L3:M3"/>
    <mergeCell ref="N3:O3"/>
    <mergeCell ref="P3:Q3"/>
    <mergeCell ref="R3:S3"/>
    <mergeCell ref="T3:U3"/>
    <mergeCell ref="V3:W3"/>
    <mergeCell ref="A2:A5"/>
    <mergeCell ref="B2:C3"/>
    <mergeCell ref="D2:O2"/>
    <mergeCell ref="R2:AA2"/>
    <mergeCell ref="AB2:AC3"/>
    <mergeCell ref="AD2:AE3"/>
    <mergeCell ref="D3:E3"/>
    <mergeCell ref="F3:G3"/>
    <mergeCell ref="H3:I3"/>
    <mergeCell ref="J3:K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2009-05-08T06:20:50Z</dcterms:created>
  <dcterms:modified xsi:type="dcterms:W3CDTF">2009-05-08T06:20:56Z</dcterms:modified>
  <cp:category/>
  <cp:version/>
  <cp:contentType/>
  <cp:contentStatus/>
</cp:coreProperties>
</file>