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/>
</workbook>
</file>

<file path=xl/sharedStrings.xml><?xml version="1.0" encoding="utf-8"?>
<sst xmlns="http://schemas.openxmlformats.org/spreadsheetml/2006/main" count="143" uniqueCount="39">
  <si>
    <t>110．国 ・ 県  道  の  橋  梁</t>
  </si>
  <si>
    <t>各年4月1日</t>
  </si>
  <si>
    <t>年次および種類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</si>
  <si>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</si>
  <si>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</si>
  <si>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</si>
  <si>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</si>
  <si>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</si>
  <si>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</si>
  <si>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</si>
  <si>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</si>
  <si>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</si>
  <si>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</si>
  <si>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</si>
  <si>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未  満</t>
  </si>
  <si>
    <t>以  上</t>
  </si>
  <si>
    <t>制  限</t>
  </si>
  <si>
    <t>交通不能</t>
  </si>
  <si>
    <t xml:space="preserve">  昭  和 46  年</t>
  </si>
  <si>
    <t xml:space="preserve">      47</t>
  </si>
  <si>
    <t xml:space="preserve">      48</t>
  </si>
  <si>
    <t>100m  以上</t>
  </si>
  <si>
    <t>－</t>
  </si>
  <si>
    <t>30m～100m</t>
  </si>
  <si>
    <t>15m～ 30m</t>
  </si>
  <si>
    <t>15m  未満</t>
  </si>
  <si>
    <t>鋼橋</t>
  </si>
  <si>
    <t>コンクリート橋</t>
  </si>
  <si>
    <t>-</t>
  </si>
  <si>
    <t>鋼橋とコンクリー</t>
  </si>
  <si>
    <t>ト橋の混合橋</t>
  </si>
  <si>
    <t>木橋</t>
  </si>
  <si>
    <t>－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</si>
  <si>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</si>
  <si>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</si>
  <si>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</si>
  <si>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</si>
  <si>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</si>
  <si>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 注  国道10号、57号線を除く。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</si>
</sst>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38" fontId="21" fillId="0" borderId="0" xfId="48" applyFont="1" applyFill="1" applyAlignment="1" applyProtection="1">
      <alignment horizontal="centerContinuous"/>
      <protection locked="0"/>
    </xf>
    <xf numFmtId="38" fontId="21" fillId="0" borderId="0" xfId="48" applyNumberFormat="1" applyFont="1" applyFill="1" applyAlignment="1" applyProtection="1">
      <alignment horizontal="centerContinuous"/>
      <protection locked="0"/>
    </xf>
    <xf numFmtId="177" fontId="21" fillId="0" borderId="0" xfId="48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38" fontId="21" fillId="0" borderId="10" xfId="48" applyFont="1" applyFill="1" applyBorder="1" applyAlignment="1" applyProtection="1">
      <alignment/>
      <protection locked="0"/>
    </xf>
    <xf numFmtId="38" fontId="21" fillId="0" borderId="10" xfId="48" applyNumberFormat="1" applyFont="1" applyFill="1" applyBorder="1" applyAlignment="1" applyProtection="1">
      <alignment/>
      <protection locked="0"/>
    </xf>
    <xf numFmtId="177" fontId="21" fillId="0" borderId="10" xfId="48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>
      <alignment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38" fontId="22" fillId="0" borderId="12" xfId="48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38" fontId="22" fillId="0" borderId="14" xfId="48" applyFont="1" applyFill="1" applyBorder="1" applyAlignment="1" applyProtection="1">
      <alignment horizontal="center" vertical="center"/>
      <protection locked="0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38" fontId="22" fillId="0" borderId="16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>
      <alignment horizontal="centerContinuous" vertical="center"/>
      <protection locked="0"/>
    </xf>
    <xf numFmtId="38" fontId="22" fillId="0" borderId="18" xfId="48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 horizontal="distributed" vertical="center"/>
    </xf>
    <xf numFmtId="38" fontId="22" fillId="0" borderId="20" xfId="48" applyFont="1" applyFill="1" applyBorder="1" applyAlignment="1" applyProtection="1">
      <alignment horizontal="center" vertical="center"/>
      <protection locked="0"/>
    </xf>
    <xf numFmtId="38" fontId="22" fillId="0" borderId="20" xfId="48" applyNumberFormat="1" applyFont="1" applyFill="1" applyBorder="1" applyAlignment="1" applyProtection="1">
      <alignment horizontal="center" vertical="center"/>
      <protection locked="0"/>
    </xf>
    <xf numFmtId="177" fontId="22" fillId="0" borderId="20" xfId="48" applyNumberFormat="1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 quotePrefix="1">
      <alignment horizontal="center" vertical="center"/>
      <protection locked="0"/>
    </xf>
    <xf numFmtId="38" fontId="22" fillId="0" borderId="22" xfId="48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distributed" vertical="center"/>
    </xf>
    <xf numFmtId="38" fontId="22" fillId="0" borderId="24" xfId="48" applyFont="1" applyFill="1" applyBorder="1" applyAlignment="1" applyProtection="1">
      <alignment horizontal="center" vertical="center"/>
      <protection locked="0"/>
    </xf>
    <xf numFmtId="38" fontId="22" fillId="0" borderId="17" xfId="48" applyNumberFormat="1" applyFont="1" applyFill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Fill="1" applyBorder="1" applyAlignment="1" applyProtection="1">
      <alignment horizontal="center" vertical="top"/>
      <protection locked="0"/>
    </xf>
    <xf numFmtId="38" fontId="22" fillId="0" borderId="17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top"/>
      <protection locked="0"/>
    </xf>
    <xf numFmtId="38" fontId="22" fillId="0" borderId="0" xfId="48" applyNumberFormat="1" applyFont="1" applyFill="1" applyBorder="1" applyAlignment="1" applyProtection="1">
      <alignment horizontal="right" vertical="top"/>
      <protection locked="0"/>
    </xf>
    <xf numFmtId="177" fontId="22" fillId="0" borderId="0" xfId="48" applyNumberFormat="1" applyFont="1" applyFill="1" applyBorder="1" applyAlignment="1" applyProtection="1">
      <alignment horizontal="right" vertical="top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8" fontId="22" fillId="0" borderId="0" xfId="48" applyFont="1" applyFill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Fill="1" applyBorder="1" applyAlignment="1" applyProtection="1" quotePrefix="1">
      <alignment horizontal="distributed"/>
      <protection locked="0"/>
    </xf>
    <xf numFmtId="179" fontId="21" fillId="0" borderId="21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9" fontId="21" fillId="0" borderId="0" xfId="48" applyNumberFormat="1" applyFont="1" applyFill="1" applyBorder="1" applyAlignment="1" applyProtection="1" quotePrefix="1">
      <alignment/>
      <protection locked="0"/>
    </xf>
    <xf numFmtId="178" fontId="21" fillId="0" borderId="19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9" fontId="23" fillId="0" borderId="21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1" fillId="0" borderId="19" xfId="0" applyNumberFormat="1" applyFont="1" applyFill="1" applyBorder="1" applyAlignment="1" applyProtection="1" quotePrefix="1">
      <alignment horizontal="center"/>
      <protection locked="0"/>
    </xf>
    <xf numFmtId="179" fontId="21" fillId="0" borderId="21" xfId="48" applyNumberFormat="1" applyFont="1" applyFill="1" applyBorder="1" applyAlignment="1" applyProtection="1">
      <alignment/>
      <protection locked="0"/>
    </xf>
    <xf numFmtId="180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76" fontId="23" fillId="0" borderId="19" xfId="0" applyNumberFormat="1" applyFont="1" applyFill="1" applyBorder="1" applyAlignment="1" applyProtection="1">
      <alignment horizontal="distributed"/>
      <protection locked="0"/>
    </xf>
    <xf numFmtId="180" fontId="23" fillId="0" borderId="0" xfId="48" applyNumberFormat="1" applyFont="1" applyFill="1" applyBorder="1" applyAlignment="1">
      <alignment/>
    </xf>
    <xf numFmtId="41" fontId="23" fillId="0" borderId="0" xfId="48" applyNumberFormat="1" applyFont="1" applyFill="1" applyBorder="1" applyAlignment="1">
      <alignment horizontal="right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/>
      <protection locked="0"/>
    </xf>
    <xf numFmtId="180" fontId="21" fillId="0" borderId="0" xfId="48" applyNumberFormat="1" applyFont="1" applyFill="1" applyBorder="1" applyAlignment="1" applyProtection="1">
      <alignment/>
      <protection locked="0"/>
    </xf>
    <xf numFmtId="179" fontId="21" fillId="0" borderId="21" xfId="0" applyNumberFormat="1" applyFont="1" applyFill="1" applyBorder="1" applyAlignment="1" applyProtection="1">
      <alignment/>
      <protection locked="0"/>
    </xf>
    <xf numFmtId="38" fontId="21" fillId="0" borderId="0" xfId="48" applyFont="1" applyFill="1" applyAlignment="1">
      <alignment/>
    </xf>
    <xf numFmtId="179" fontId="21" fillId="0" borderId="0" xfId="0" applyNumberFormat="1" applyFont="1" applyFill="1" applyAlignment="1" applyProtection="1">
      <alignment/>
      <protection locked="0"/>
    </xf>
    <xf numFmtId="179" fontId="23" fillId="0" borderId="21" xfId="48" applyNumberFormat="1" applyFont="1" applyFill="1" applyBorder="1" applyAlignment="1">
      <alignment/>
    </xf>
    <xf numFmtId="180" fontId="23" fillId="0" borderId="0" xfId="48" applyNumberFormat="1" applyFont="1" applyFill="1" applyAlignment="1">
      <alignment/>
    </xf>
    <xf numFmtId="41" fontId="23" fillId="0" borderId="0" xfId="48" applyNumberFormat="1" applyFont="1" applyFill="1" applyAlignment="1">
      <alignment horizontal="right"/>
    </xf>
    <xf numFmtId="176" fontId="21" fillId="0" borderId="19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 quotePrefix="1">
      <alignment horizontal="right"/>
      <protection locked="0"/>
    </xf>
    <xf numFmtId="179" fontId="23" fillId="0" borderId="0" xfId="48" applyNumberFormat="1" applyFont="1" applyFill="1" applyBorder="1" applyAlignment="1" applyProtection="1">
      <alignment horizontal="right"/>
      <protection locked="0"/>
    </xf>
    <xf numFmtId="176" fontId="21" fillId="0" borderId="0" xfId="48" applyNumberFormat="1" applyFont="1" applyFill="1" applyBorder="1" applyAlignment="1" applyProtection="1">
      <alignment horizontal="right"/>
      <protection locked="0"/>
    </xf>
    <xf numFmtId="181" fontId="21" fillId="0" borderId="0" xfId="48" applyNumberFormat="1" applyFont="1" applyFill="1" applyAlignment="1" applyProtection="1">
      <alignment/>
      <protection locked="0"/>
    </xf>
    <xf numFmtId="181" fontId="23" fillId="0" borderId="0" xfId="0" applyNumberFormat="1" applyFont="1" applyFill="1" applyAlignment="1">
      <alignment/>
    </xf>
    <xf numFmtId="181" fontId="23" fillId="0" borderId="0" xfId="48" applyNumberFormat="1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179" fontId="21" fillId="0" borderId="21" xfId="48" applyNumberFormat="1" applyFont="1" applyFill="1" applyBorder="1" applyAlignment="1" applyProtection="1">
      <alignment horizontal="right"/>
      <protection locked="0"/>
    </xf>
    <xf numFmtId="179" fontId="21" fillId="0" borderId="17" xfId="48" applyNumberFormat="1" applyFont="1" applyFill="1" applyBorder="1" applyAlignment="1" applyProtection="1">
      <alignment/>
      <protection locked="0"/>
    </xf>
    <xf numFmtId="176" fontId="21" fillId="0" borderId="18" xfId="48" applyNumberFormat="1" applyFont="1" applyFill="1" applyBorder="1" applyAlignment="1" applyProtection="1">
      <alignment/>
      <protection locked="0"/>
    </xf>
    <xf numFmtId="179" fontId="21" fillId="0" borderId="18" xfId="48" applyNumberFormat="1" applyFont="1" applyFill="1" applyBorder="1" applyAlignment="1" applyProtection="1">
      <alignment horizontal="right"/>
      <protection locked="0"/>
    </xf>
    <xf numFmtId="179" fontId="21" fillId="0" borderId="18" xfId="48" applyNumberFormat="1" applyFont="1" applyFill="1" applyBorder="1" applyAlignment="1" applyProtection="1">
      <alignment/>
      <protection locked="0"/>
    </xf>
    <xf numFmtId="176" fontId="21" fillId="0" borderId="25" xfId="0" applyNumberFormat="1" applyFont="1" applyFill="1" applyBorder="1" applyAlignment="1" applyProtection="1">
      <alignment/>
      <protection locked="0"/>
    </xf>
    <xf numFmtId="38" fontId="21" fillId="0" borderId="25" xfId="48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38" fontId="21" fillId="0" borderId="0" xfId="48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38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38" fontId="21" fillId="0" borderId="0" xfId="48" applyNumberFormat="1" applyFont="1" applyFill="1" applyAlignment="1">
      <alignment/>
    </xf>
    <xf numFmtId="177" fontId="21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64" customWidth="1"/>
    <col min="3" max="3" width="10.375" style="91" customWidth="1"/>
    <col min="4" max="4" width="9.75390625" style="92" customWidth="1"/>
    <col min="5" max="5" width="8.375" style="64" customWidth="1"/>
    <col min="6" max="10" width="8.75390625" style="64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/>
      <c r="B5" s="30"/>
      <c r="C5" s="31"/>
      <c r="D5" s="32"/>
      <c r="E5" s="33" t="s">
        <v>14</v>
      </c>
      <c r="F5" s="34" t="s">
        <v>10</v>
      </c>
      <c r="G5" s="33" t="s">
        <v>15</v>
      </c>
      <c r="H5" s="30"/>
      <c r="I5" s="33" t="s">
        <v>16</v>
      </c>
      <c r="J5" s="33" t="s">
        <v>17</v>
      </c>
    </row>
    <row r="6" spans="1:10" s="21" customFormat="1" ht="12.75" customHeight="1">
      <c r="A6" s="35"/>
      <c r="B6" s="28"/>
      <c r="C6" s="36"/>
      <c r="D6" s="37"/>
      <c r="E6" s="38"/>
      <c r="F6" s="39"/>
      <c r="G6" s="38"/>
      <c r="H6" s="38"/>
      <c r="I6" s="38"/>
      <c r="J6" s="38"/>
    </row>
    <row r="7" spans="1:10" ht="15" customHeight="1">
      <c r="A7" s="40" t="s">
        <v>18</v>
      </c>
      <c r="B7" s="41">
        <v>2023</v>
      </c>
      <c r="C7" s="42">
        <v>33458</v>
      </c>
      <c r="D7" s="42">
        <v>202097</v>
      </c>
      <c r="E7" s="42">
        <v>1200</v>
      </c>
      <c r="F7" s="42">
        <v>297</v>
      </c>
      <c r="G7" s="42">
        <v>526</v>
      </c>
      <c r="H7" s="42">
        <v>1973</v>
      </c>
      <c r="I7" s="43">
        <v>25</v>
      </c>
      <c r="J7" s="43">
        <v>26</v>
      </c>
    </row>
    <row r="8" spans="1:10" ht="15" customHeight="1">
      <c r="A8" s="44" t="s">
        <v>19</v>
      </c>
      <c r="B8" s="41">
        <v>2038</v>
      </c>
      <c r="C8" s="42">
        <v>35359</v>
      </c>
      <c r="D8" s="42">
        <v>225247</v>
      </c>
      <c r="E8" s="42">
        <v>1222</v>
      </c>
      <c r="F8" s="42">
        <v>319</v>
      </c>
      <c r="G8" s="42">
        <v>497</v>
      </c>
      <c r="H8" s="42">
        <v>2006</v>
      </c>
      <c r="I8" s="45">
        <v>11</v>
      </c>
      <c r="J8" s="43">
        <v>21</v>
      </c>
    </row>
    <row r="9" spans="1:10" ht="15" customHeight="1">
      <c r="A9" s="46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7" t="s">
        <v>20</v>
      </c>
      <c r="B10" s="48">
        <f>SUM(B12:B15)</f>
        <v>2021</v>
      </c>
      <c r="C10" s="49">
        <v>35029</v>
      </c>
      <c r="D10" s="49">
        <v>225790</v>
      </c>
      <c r="E10" s="49">
        <f aca="true" t="shared" si="0" ref="E10:J10">SUM(E12:E15)</f>
        <v>1072</v>
      </c>
      <c r="F10" s="49">
        <f t="shared" si="0"/>
        <v>496</v>
      </c>
      <c r="G10" s="49">
        <f t="shared" si="0"/>
        <v>453</v>
      </c>
      <c r="H10" s="49">
        <f t="shared" si="0"/>
        <v>2000</v>
      </c>
      <c r="I10" s="49">
        <f t="shared" si="0"/>
        <v>15</v>
      </c>
      <c r="J10" s="49">
        <f t="shared" si="0"/>
        <v>6</v>
      </c>
    </row>
    <row r="11" spans="1:10" ht="15" customHeight="1">
      <c r="A11" s="51"/>
      <c r="B11" s="36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1" t="s">
        <v>21</v>
      </c>
      <c r="B12" s="52">
        <v>53</v>
      </c>
      <c r="C12" s="53">
        <v>9102</v>
      </c>
      <c r="D12" s="42">
        <v>71340</v>
      </c>
      <c r="E12" s="54">
        <v>25</v>
      </c>
      <c r="F12" s="54">
        <v>12</v>
      </c>
      <c r="G12" s="54">
        <v>16</v>
      </c>
      <c r="H12" s="43">
        <v>53</v>
      </c>
      <c r="I12" s="43" t="s">
        <v>22</v>
      </c>
      <c r="J12" s="43" t="s">
        <v>22</v>
      </c>
      <c r="K12" s="55"/>
    </row>
    <row r="13" spans="1:11" ht="15" customHeight="1">
      <c r="A13" s="51" t="s">
        <v>23</v>
      </c>
      <c r="B13" s="52">
        <v>211</v>
      </c>
      <c r="C13" s="53">
        <v>10385</v>
      </c>
      <c r="D13" s="42">
        <v>66498</v>
      </c>
      <c r="E13" s="54">
        <v>122</v>
      </c>
      <c r="F13" s="54">
        <v>41</v>
      </c>
      <c r="G13" s="54">
        <v>48</v>
      </c>
      <c r="H13" s="43">
        <v>209</v>
      </c>
      <c r="I13" s="43">
        <v>2</v>
      </c>
      <c r="J13" s="43" t="s">
        <v>22</v>
      </c>
      <c r="K13" s="55"/>
    </row>
    <row r="14" spans="1:11" ht="15" customHeight="1">
      <c r="A14" s="51" t="s">
        <v>24</v>
      </c>
      <c r="B14" s="52">
        <v>285</v>
      </c>
      <c r="C14" s="53">
        <v>6022</v>
      </c>
      <c r="D14" s="42">
        <v>35530</v>
      </c>
      <c r="E14" s="54">
        <v>163</v>
      </c>
      <c r="F14" s="54">
        <v>54</v>
      </c>
      <c r="G14" s="54">
        <v>68</v>
      </c>
      <c r="H14" s="43">
        <v>281</v>
      </c>
      <c r="I14" s="43">
        <v>4</v>
      </c>
      <c r="J14" s="43" t="s">
        <v>22</v>
      </c>
      <c r="K14" s="55"/>
    </row>
    <row r="15" spans="1:11" ht="15" customHeight="1">
      <c r="A15" s="51" t="s">
        <v>25</v>
      </c>
      <c r="B15" s="52">
        <v>1472</v>
      </c>
      <c r="C15" s="53">
        <v>9519</v>
      </c>
      <c r="D15" s="42">
        <v>52421</v>
      </c>
      <c r="E15" s="54">
        <v>762</v>
      </c>
      <c r="F15" s="54">
        <v>389</v>
      </c>
      <c r="G15" s="54">
        <v>321</v>
      </c>
      <c r="H15" s="54">
        <v>1457</v>
      </c>
      <c r="I15" s="43">
        <v>9</v>
      </c>
      <c r="J15" s="43">
        <v>6</v>
      </c>
      <c r="K15" s="55"/>
    </row>
    <row r="16" spans="1:10" ht="15" customHeight="1">
      <c r="A16" s="51"/>
      <c r="B16" s="41"/>
      <c r="C16" s="53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6" t="s">
        <v>26</v>
      </c>
      <c r="B17" s="48">
        <f>SUM(B18:B21)</f>
        <v>88</v>
      </c>
      <c r="C17" s="57">
        <v>5356</v>
      </c>
      <c r="D17" s="57">
        <f>SUM(D18:D21)</f>
        <v>39893</v>
      </c>
      <c r="E17" s="57">
        <f>SUM(E18:E21)</f>
        <v>65</v>
      </c>
      <c r="F17" s="57">
        <f>SUM(F18:F21)</f>
        <v>15</v>
      </c>
      <c r="G17" s="57">
        <f>SUM(G18:G21)</f>
        <v>8</v>
      </c>
      <c r="H17" s="57">
        <f>SUM(H18:H21)</f>
        <v>88</v>
      </c>
      <c r="I17" s="58" t="s">
        <v>22</v>
      </c>
      <c r="J17" s="58" t="s">
        <v>22</v>
      </c>
    </row>
    <row r="18" spans="1:10" ht="15" customHeight="1">
      <c r="A18" s="51" t="s">
        <v>21</v>
      </c>
      <c r="B18" s="52">
        <v>19</v>
      </c>
      <c r="C18" s="59">
        <v>3544</v>
      </c>
      <c r="D18" s="60">
        <v>27815</v>
      </c>
      <c r="E18" s="61">
        <v>11</v>
      </c>
      <c r="F18" s="61">
        <v>6</v>
      </c>
      <c r="G18" s="61">
        <v>2</v>
      </c>
      <c r="H18" s="43">
        <v>19</v>
      </c>
      <c r="I18" s="43" t="s">
        <v>22</v>
      </c>
      <c r="J18" s="43" t="s">
        <v>22</v>
      </c>
    </row>
    <row r="19" spans="1:10" ht="15" customHeight="1">
      <c r="A19" s="51" t="s">
        <v>23</v>
      </c>
      <c r="B19" s="52">
        <v>21</v>
      </c>
      <c r="C19" s="62">
        <v>1140</v>
      </c>
      <c r="D19" s="60">
        <v>7999</v>
      </c>
      <c r="E19" s="61">
        <v>19</v>
      </c>
      <c r="F19" s="61">
        <v>2</v>
      </c>
      <c r="G19" s="43" t="s">
        <v>22</v>
      </c>
      <c r="H19" s="43">
        <v>21</v>
      </c>
      <c r="I19" s="43" t="s">
        <v>22</v>
      </c>
      <c r="J19" s="43" t="s">
        <v>22</v>
      </c>
    </row>
    <row r="20" spans="1:10" ht="15" customHeight="1">
      <c r="A20" s="51" t="s">
        <v>24</v>
      </c>
      <c r="B20" s="52">
        <v>19</v>
      </c>
      <c r="C20" s="62">
        <v>401</v>
      </c>
      <c r="D20" s="60">
        <v>2695</v>
      </c>
      <c r="E20" s="61">
        <v>18</v>
      </c>
      <c r="F20" s="61">
        <v>0</v>
      </c>
      <c r="G20" s="43">
        <v>1</v>
      </c>
      <c r="H20" s="43">
        <v>19</v>
      </c>
      <c r="I20" s="43" t="s">
        <v>22</v>
      </c>
      <c r="J20" s="43" t="s">
        <v>22</v>
      </c>
    </row>
    <row r="21" spans="1:10" ht="15" customHeight="1">
      <c r="A21" s="51" t="s">
        <v>25</v>
      </c>
      <c r="B21" s="63">
        <v>29</v>
      </c>
      <c r="C21" s="62">
        <v>272</v>
      </c>
      <c r="D21" s="60">
        <v>1384</v>
      </c>
      <c r="E21" s="43">
        <v>17</v>
      </c>
      <c r="F21" s="61">
        <v>7</v>
      </c>
      <c r="G21" s="61">
        <v>5</v>
      </c>
      <c r="H21" s="43">
        <v>29</v>
      </c>
      <c r="I21" s="43" t="s">
        <v>22</v>
      </c>
      <c r="J21" s="43" t="s">
        <v>22</v>
      </c>
    </row>
    <row r="22" spans="1:10" ht="15" customHeight="1">
      <c r="A22" s="51"/>
      <c r="C22" s="59"/>
      <c r="D22" s="65"/>
      <c r="E22" s="65"/>
      <c r="F22" s="65"/>
      <c r="G22" s="65"/>
      <c r="H22" s="65"/>
      <c r="I22" s="65"/>
      <c r="J22" s="65"/>
    </row>
    <row r="23" spans="1:10" s="50" customFormat="1" ht="15" customHeight="1">
      <c r="A23" s="56" t="s">
        <v>27</v>
      </c>
      <c r="B23" s="66">
        <f>SUM(B24:B27)</f>
        <v>1789</v>
      </c>
      <c r="C23" s="67">
        <f>SUM(C24:C27)</f>
        <v>26454</v>
      </c>
      <c r="D23" s="67">
        <f aca="true" t="shared" si="1" ref="D23:I23">SUM(D24:D27)</f>
        <v>169379</v>
      </c>
      <c r="E23" s="67">
        <f t="shared" si="1"/>
        <v>970</v>
      </c>
      <c r="F23" s="67">
        <f t="shared" si="1"/>
        <v>457</v>
      </c>
      <c r="G23" s="67">
        <f t="shared" si="1"/>
        <v>362</v>
      </c>
      <c r="H23" s="67">
        <f t="shared" si="1"/>
        <v>1788</v>
      </c>
      <c r="I23" s="67">
        <f t="shared" si="1"/>
        <v>1</v>
      </c>
      <c r="J23" s="68" t="s">
        <v>22</v>
      </c>
    </row>
    <row r="24" spans="1:10" ht="15" customHeight="1">
      <c r="A24" s="51" t="s">
        <v>21</v>
      </c>
      <c r="B24" s="52">
        <v>28</v>
      </c>
      <c r="C24" s="62">
        <v>4727</v>
      </c>
      <c r="D24" s="60">
        <v>37900</v>
      </c>
      <c r="E24" s="61">
        <v>13</v>
      </c>
      <c r="F24" s="61">
        <v>4</v>
      </c>
      <c r="G24" s="61">
        <v>11</v>
      </c>
      <c r="H24" s="43">
        <v>28</v>
      </c>
      <c r="I24" s="43" t="s">
        <v>22</v>
      </c>
      <c r="J24" s="43" t="s">
        <v>22</v>
      </c>
    </row>
    <row r="25" spans="1:10" ht="15" customHeight="1">
      <c r="A25" s="51" t="s">
        <v>23</v>
      </c>
      <c r="B25" s="52">
        <v>171</v>
      </c>
      <c r="C25" s="62">
        <v>8217</v>
      </c>
      <c r="D25" s="60">
        <v>53851</v>
      </c>
      <c r="E25" s="61">
        <v>98</v>
      </c>
      <c r="F25" s="61">
        <v>37</v>
      </c>
      <c r="G25" s="61">
        <v>36</v>
      </c>
      <c r="H25" s="43">
        <v>171</v>
      </c>
      <c r="I25" s="43" t="s">
        <v>22</v>
      </c>
      <c r="J25" s="43" t="s">
        <v>22</v>
      </c>
    </row>
    <row r="26" spans="1:10" ht="15" customHeight="1">
      <c r="A26" s="51" t="s">
        <v>24</v>
      </c>
      <c r="B26" s="52">
        <v>228</v>
      </c>
      <c r="C26" s="62">
        <v>4830</v>
      </c>
      <c r="D26" s="60">
        <v>29141</v>
      </c>
      <c r="E26" s="61">
        <v>135</v>
      </c>
      <c r="F26" s="61">
        <v>46</v>
      </c>
      <c r="G26" s="61">
        <v>47</v>
      </c>
      <c r="H26" s="43">
        <v>228</v>
      </c>
      <c r="I26" s="43" t="s">
        <v>22</v>
      </c>
      <c r="J26" s="43" t="s">
        <v>22</v>
      </c>
    </row>
    <row r="27" spans="1:10" ht="15" customHeight="1">
      <c r="A27" s="51" t="s">
        <v>25</v>
      </c>
      <c r="B27" s="52">
        <v>1362</v>
      </c>
      <c r="C27" s="62">
        <v>8680</v>
      </c>
      <c r="D27" s="60">
        <v>48487</v>
      </c>
      <c r="E27" s="61">
        <v>724</v>
      </c>
      <c r="F27" s="61">
        <v>370</v>
      </c>
      <c r="G27" s="61">
        <v>268</v>
      </c>
      <c r="H27" s="43">
        <v>1361</v>
      </c>
      <c r="I27" s="43">
        <v>1</v>
      </c>
      <c r="J27" s="43" t="s">
        <v>28</v>
      </c>
    </row>
    <row r="28" spans="1:10" ht="15" customHeight="1">
      <c r="A28" s="69"/>
      <c r="B28" s="63"/>
      <c r="C28" s="59"/>
      <c r="D28" s="65"/>
      <c r="E28" s="65"/>
      <c r="F28" s="65"/>
      <c r="G28" s="65"/>
      <c r="H28" s="65"/>
      <c r="I28" s="65"/>
      <c r="J28" s="65"/>
    </row>
    <row r="29" spans="1:10" s="50" customFormat="1" ht="14.25" customHeight="1">
      <c r="A29" s="56" t="s">
        <v>29</v>
      </c>
      <c r="B29" s="66">
        <f>SUM(B31:B34)</f>
        <v>10</v>
      </c>
      <c r="C29" s="67">
        <v>820</v>
      </c>
      <c r="D29" s="67">
        <v>5448</v>
      </c>
      <c r="E29" s="67">
        <f>SUM(E31:E34)</f>
        <v>5</v>
      </c>
      <c r="F29" s="67">
        <f>SUM(F31:F34)</f>
        <v>2</v>
      </c>
      <c r="G29" s="67">
        <f>SUM(G31:G34)</f>
        <v>3</v>
      </c>
      <c r="H29" s="67">
        <f>SUM(H31:H34)</f>
        <v>10</v>
      </c>
      <c r="I29" s="68" t="s">
        <v>22</v>
      </c>
      <c r="J29" s="68" t="s">
        <v>22</v>
      </c>
    </row>
    <row r="30" spans="1:10" s="50" customFormat="1" ht="14.25" customHeight="1">
      <c r="A30" s="56" t="s">
        <v>30</v>
      </c>
      <c r="B30" s="5"/>
      <c r="C30" s="5"/>
      <c r="D30" s="5"/>
      <c r="E30" s="5"/>
      <c r="F30" s="5"/>
      <c r="G30" s="5">
        <v>2</v>
      </c>
      <c r="H30" s="5"/>
      <c r="I30" s="5"/>
      <c r="J30" s="5"/>
    </row>
    <row r="31" spans="1:10" ht="15" customHeight="1">
      <c r="A31" s="51" t="s">
        <v>21</v>
      </c>
      <c r="B31" s="52">
        <v>4</v>
      </c>
      <c r="C31" s="62">
        <v>588</v>
      </c>
      <c r="D31" s="60">
        <v>3834</v>
      </c>
      <c r="E31" s="61">
        <v>1</v>
      </c>
      <c r="F31" s="43">
        <v>1</v>
      </c>
      <c r="G31" s="61">
        <v>2</v>
      </c>
      <c r="H31" s="43">
        <v>4</v>
      </c>
      <c r="I31" s="43" t="s">
        <v>22</v>
      </c>
      <c r="J31" s="43" t="s">
        <v>22</v>
      </c>
    </row>
    <row r="32" spans="1:10" ht="15" customHeight="1">
      <c r="A32" s="51" t="s">
        <v>23</v>
      </c>
      <c r="B32" s="52">
        <v>4</v>
      </c>
      <c r="C32" s="62">
        <v>189</v>
      </c>
      <c r="D32" s="60">
        <v>990</v>
      </c>
      <c r="E32" s="43">
        <v>2</v>
      </c>
      <c r="F32" s="43">
        <v>1</v>
      </c>
      <c r="G32" s="43">
        <v>1</v>
      </c>
      <c r="H32" s="43">
        <v>4</v>
      </c>
      <c r="I32" s="43" t="s">
        <v>22</v>
      </c>
      <c r="J32" s="43" t="s">
        <v>22</v>
      </c>
    </row>
    <row r="33" spans="1:10" ht="15" customHeight="1">
      <c r="A33" s="51" t="s">
        <v>24</v>
      </c>
      <c r="B33" s="43">
        <v>2</v>
      </c>
      <c r="C33" s="43">
        <v>44</v>
      </c>
      <c r="D33" s="43">
        <v>625</v>
      </c>
      <c r="E33" s="43">
        <v>2</v>
      </c>
      <c r="F33" s="43" t="s">
        <v>22</v>
      </c>
      <c r="G33" s="43" t="s">
        <v>28</v>
      </c>
      <c r="H33" s="43">
        <v>2</v>
      </c>
      <c r="I33" s="43" t="s">
        <v>22</v>
      </c>
      <c r="J33" s="43" t="s">
        <v>22</v>
      </c>
    </row>
    <row r="34" spans="1:10" ht="15" customHeight="1">
      <c r="A34" s="51" t="s">
        <v>25</v>
      </c>
      <c r="B34" s="43" t="s">
        <v>22</v>
      </c>
      <c r="C34" s="43" t="s">
        <v>22</v>
      </c>
      <c r="D34" s="43" t="s">
        <v>22</v>
      </c>
      <c r="E34" s="43" t="s">
        <v>22</v>
      </c>
      <c r="F34" s="43" t="s">
        <v>22</v>
      </c>
      <c r="G34" s="43" t="s">
        <v>22</v>
      </c>
      <c r="H34" s="43" t="s">
        <v>22</v>
      </c>
      <c r="I34" s="43" t="s">
        <v>22</v>
      </c>
      <c r="J34" s="43" t="s">
        <v>22</v>
      </c>
    </row>
    <row r="35" spans="1:10" ht="15" customHeight="1">
      <c r="A35" s="70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6" t="s">
        <v>31</v>
      </c>
      <c r="B36" s="71">
        <f>SUM(B37:B40)</f>
        <v>25</v>
      </c>
      <c r="C36" s="71">
        <f>SUM(C37:C40)</f>
        <v>375</v>
      </c>
      <c r="D36" s="71">
        <f aca="true" t="shared" si="2" ref="D36:J36">SUM(D37:D40)</f>
        <v>1341</v>
      </c>
      <c r="E36" s="71">
        <f t="shared" si="2"/>
        <v>5</v>
      </c>
      <c r="F36" s="71">
        <f t="shared" si="2"/>
        <v>11</v>
      </c>
      <c r="G36" s="71">
        <f t="shared" si="2"/>
        <v>9</v>
      </c>
      <c r="H36" s="71">
        <f t="shared" si="2"/>
        <v>8</v>
      </c>
      <c r="I36" s="71">
        <f t="shared" si="2"/>
        <v>12</v>
      </c>
      <c r="J36" s="71">
        <f t="shared" si="2"/>
        <v>5</v>
      </c>
    </row>
    <row r="37" spans="1:10" ht="15" customHeight="1">
      <c r="A37" s="51" t="s">
        <v>21</v>
      </c>
      <c r="B37" s="43">
        <v>1</v>
      </c>
      <c r="C37" s="72">
        <v>128</v>
      </c>
      <c r="D37" s="43">
        <v>346</v>
      </c>
      <c r="E37" s="43" t="s">
        <v>22</v>
      </c>
      <c r="F37" s="43">
        <v>1</v>
      </c>
      <c r="G37" s="43" t="s">
        <v>22</v>
      </c>
      <c r="H37" s="43">
        <v>1</v>
      </c>
      <c r="I37" s="43" t="s">
        <v>22</v>
      </c>
      <c r="J37" s="43" t="s">
        <v>22</v>
      </c>
    </row>
    <row r="38" spans="1:10" ht="15" customHeight="1">
      <c r="A38" s="51" t="s">
        <v>23</v>
      </c>
      <c r="B38" s="43" t="s">
        <v>22</v>
      </c>
      <c r="C38" s="43" t="s">
        <v>22</v>
      </c>
      <c r="D38" s="43" t="s">
        <v>22</v>
      </c>
      <c r="E38" s="43" t="s">
        <v>22</v>
      </c>
      <c r="F38" s="43" t="s">
        <v>22</v>
      </c>
      <c r="G38" s="43" t="s">
        <v>22</v>
      </c>
      <c r="H38" s="43" t="s">
        <v>32</v>
      </c>
      <c r="I38" s="43" t="s">
        <v>22</v>
      </c>
      <c r="J38" s="43" t="s">
        <v>22</v>
      </c>
    </row>
    <row r="39" spans="1:10" ht="15" customHeight="1">
      <c r="A39" s="51" t="s">
        <v>24</v>
      </c>
      <c r="B39" s="43">
        <v>6</v>
      </c>
      <c r="C39" s="43">
        <v>121</v>
      </c>
      <c r="D39" s="43">
        <v>502</v>
      </c>
      <c r="E39" s="43">
        <v>2</v>
      </c>
      <c r="F39" s="43">
        <v>4</v>
      </c>
      <c r="G39" s="43" t="s">
        <v>22</v>
      </c>
      <c r="H39" s="43">
        <v>2</v>
      </c>
      <c r="I39" s="43">
        <v>4</v>
      </c>
      <c r="J39" s="43" t="s">
        <v>22</v>
      </c>
    </row>
    <row r="40" spans="1:10" ht="15" customHeight="1">
      <c r="A40" s="51" t="s">
        <v>25</v>
      </c>
      <c r="B40" s="43">
        <v>18</v>
      </c>
      <c r="C40" s="72">
        <v>126</v>
      </c>
      <c r="D40" s="43">
        <v>493</v>
      </c>
      <c r="E40" s="43">
        <v>3</v>
      </c>
      <c r="F40" s="43">
        <v>6</v>
      </c>
      <c r="G40" s="43">
        <v>9</v>
      </c>
      <c r="H40" s="43">
        <v>5</v>
      </c>
      <c r="I40" s="43">
        <v>8</v>
      </c>
      <c r="J40" s="43">
        <v>5</v>
      </c>
    </row>
    <row r="41" spans="1:10" ht="15" customHeight="1">
      <c r="A41" s="70"/>
      <c r="B41" s="52"/>
      <c r="C41" s="73"/>
      <c r="D41" s="54"/>
      <c r="E41" s="54"/>
      <c r="F41" s="54"/>
      <c r="G41" s="54"/>
      <c r="H41" s="54"/>
      <c r="I41" s="54"/>
      <c r="J41" s="54"/>
    </row>
    <row r="42" spans="1:10" s="50" customFormat="1" ht="15" customHeight="1">
      <c r="A42" s="56" t="s">
        <v>33</v>
      </c>
      <c r="B42" s="48">
        <f>SUM(B43:B46)</f>
        <v>97</v>
      </c>
      <c r="C42" s="49">
        <f>SUM(C43:C46)</f>
        <v>1812</v>
      </c>
      <c r="D42" s="49">
        <v>8753</v>
      </c>
      <c r="E42" s="49">
        <f aca="true" t="shared" si="3" ref="E42:J42">SUM(E43:E46)</f>
        <v>24</v>
      </c>
      <c r="F42" s="49">
        <f t="shared" si="3"/>
        <v>8</v>
      </c>
      <c r="G42" s="49">
        <f t="shared" si="3"/>
        <v>65</v>
      </c>
      <c r="H42" s="49">
        <f t="shared" si="3"/>
        <v>95</v>
      </c>
      <c r="I42" s="49">
        <f t="shared" si="3"/>
        <v>1</v>
      </c>
      <c r="J42" s="49">
        <f t="shared" si="3"/>
        <v>1</v>
      </c>
    </row>
    <row r="43" spans="1:10" ht="15" customHeight="1">
      <c r="A43" s="51" t="s">
        <v>21</v>
      </c>
      <c r="B43" s="43">
        <v>1</v>
      </c>
      <c r="C43" s="72">
        <v>116</v>
      </c>
      <c r="D43" s="43">
        <v>1446</v>
      </c>
      <c r="E43" s="43" t="s">
        <v>22</v>
      </c>
      <c r="F43" s="43" t="s">
        <v>22</v>
      </c>
      <c r="G43" s="43">
        <v>1</v>
      </c>
      <c r="H43" s="43">
        <v>1</v>
      </c>
      <c r="I43" s="43">
        <v>1</v>
      </c>
      <c r="J43" s="43" t="s">
        <v>22</v>
      </c>
    </row>
    <row r="44" spans="1:10" ht="15" customHeight="1">
      <c r="A44" s="51" t="s">
        <v>23</v>
      </c>
      <c r="B44" s="52">
        <v>13</v>
      </c>
      <c r="C44" s="60">
        <v>710</v>
      </c>
      <c r="D44" s="60">
        <v>3109</v>
      </c>
      <c r="E44" s="43">
        <v>2</v>
      </c>
      <c r="F44" s="43">
        <v>1</v>
      </c>
      <c r="G44" s="61">
        <v>10</v>
      </c>
      <c r="H44" s="43">
        <v>12</v>
      </c>
      <c r="I44" s="43" t="s">
        <v>22</v>
      </c>
      <c r="J44" s="43" t="s">
        <v>22</v>
      </c>
    </row>
    <row r="45" spans="1:10" ht="15" customHeight="1">
      <c r="A45" s="51" t="s">
        <v>24</v>
      </c>
      <c r="B45" s="52">
        <v>27</v>
      </c>
      <c r="C45" s="60">
        <v>577</v>
      </c>
      <c r="D45" s="60">
        <v>2335</v>
      </c>
      <c r="E45" s="43">
        <v>6</v>
      </c>
      <c r="F45" s="43">
        <v>2</v>
      </c>
      <c r="G45" s="61">
        <v>19</v>
      </c>
      <c r="H45" s="43">
        <v>27</v>
      </c>
      <c r="I45" s="43" t="s">
        <v>22</v>
      </c>
      <c r="J45" s="43" t="s">
        <v>22</v>
      </c>
    </row>
    <row r="46" spans="1:10" ht="15" customHeight="1">
      <c r="A46" s="51" t="s">
        <v>25</v>
      </c>
      <c r="B46" s="52">
        <v>56</v>
      </c>
      <c r="C46" s="60">
        <v>409</v>
      </c>
      <c r="D46" s="60">
        <v>1862</v>
      </c>
      <c r="E46" s="43">
        <v>16</v>
      </c>
      <c r="F46" s="43">
        <v>5</v>
      </c>
      <c r="G46" s="61">
        <v>35</v>
      </c>
      <c r="H46" s="61">
        <v>55</v>
      </c>
      <c r="I46" s="43" t="s">
        <v>22</v>
      </c>
      <c r="J46" s="43">
        <v>1</v>
      </c>
    </row>
    <row r="47" spans="1:10" ht="15" customHeight="1">
      <c r="A47" s="69"/>
      <c r="B47" s="52"/>
      <c r="C47" s="73"/>
      <c r="D47" s="54"/>
      <c r="E47" s="54"/>
      <c r="F47" s="54"/>
      <c r="G47" s="54"/>
      <c r="H47" s="54"/>
      <c r="I47" s="54"/>
      <c r="J47" s="54"/>
    </row>
    <row r="48" spans="1:3" s="50" customFormat="1" ht="15" customHeight="1">
      <c r="A48" s="56" t="s">
        <v>34</v>
      </c>
      <c r="C48" s="74"/>
    </row>
    <row r="49" spans="1:10" ht="15" customHeight="1">
      <c r="A49" s="56" t="s">
        <v>35</v>
      </c>
      <c r="B49" s="48"/>
      <c r="C49" s="75"/>
      <c r="D49" s="76"/>
      <c r="E49" s="77"/>
      <c r="F49" s="77"/>
      <c r="G49" s="49"/>
      <c r="H49" s="49"/>
      <c r="I49" s="77"/>
      <c r="J49" s="77"/>
    </row>
    <row r="50" spans="1:10" ht="15" customHeight="1">
      <c r="A50" s="56" t="s">
        <v>36</v>
      </c>
      <c r="B50" s="48">
        <f>SUM(B51:B54)</f>
        <v>12</v>
      </c>
      <c r="C50" s="49">
        <f aca="true" t="shared" si="4" ref="C50:I50">SUM(C51:C54)</f>
        <v>213</v>
      </c>
      <c r="D50" s="49">
        <f t="shared" si="4"/>
        <v>977</v>
      </c>
      <c r="E50" s="49">
        <f t="shared" si="4"/>
        <v>3</v>
      </c>
      <c r="F50" s="49">
        <f t="shared" si="4"/>
        <v>3</v>
      </c>
      <c r="G50" s="49">
        <f t="shared" si="4"/>
        <v>6</v>
      </c>
      <c r="H50" s="49">
        <f t="shared" si="4"/>
        <v>11</v>
      </c>
      <c r="I50" s="49">
        <f t="shared" si="4"/>
        <v>1</v>
      </c>
      <c r="J50" s="77" t="s">
        <v>22</v>
      </c>
    </row>
    <row r="51" spans="1:10" ht="15" customHeight="1">
      <c r="A51" s="51" t="s">
        <v>21</v>
      </c>
      <c r="B51" s="43" t="s">
        <v>22</v>
      </c>
      <c r="C51" s="43" t="s">
        <v>22</v>
      </c>
      <c r="D51" s="43" t="s">
        <v>22</v>
      </c>
      <c r="E51" s="43" t="s">
        <v>22</v>
      </c>
      <c r="F51" s="43" t="s">
        <v>22</v>
      </c>
      <c r="G51" s="43" t="s">
        <v>22</v>
      </c>
      <c r="H51" s="43" t="s">
        <v>22</v>
      </c>
      <c r="I51" s="43" t="s">
        <v>22</v>
      </c>
      <c r="J51" s="43" t="s">
        <v>22</v>
      </c>
    </row>
    <row r="52" spans="1:10" ht="15" customHeight="1">
      <c r="A52" s="51" t="s">
        <v>23</v>
      </c>
      <c r="B52" s="78">
        <v>2</v>
      </c>
      <c r="C52" s="72">
        <v>130</v>
      </c>
      <c r="D52" s="43">
        <v>549</v>
      </c>
      <c r="E52" s="43">
        <v>1</v>
      </c>
      <c r="F52" s="43" t="s">
        <v>22</v>
      </c>
      <c r="G52" s="43">
        <v>1</v>
      </c>
      <c r="H52" s="43">
        <v>1</v>
      </c>
      <c r="I52" s="43">
        <v>1</v>
      </c>
      <c r="J52" s="43" t="s">
        <v>22</v>
      </c>
    </row>
    <row r="53" spans="1:10" ht="15" customHeight="1">
      <c r="A53" s="51" t="s">
        <v>24</v>
      </c>
      <c r="B53" s="43">
        <v>3</v>
      </c>
      <c r="C53" s="72">
        <v>49</v>
      </c>
      <c r="D53" s="43">
        <v>232</v>
      </c>
      <c r="E53" s="43" t="s">
        <v>22</v>
      </c>
      <c r="F53" s="43">
        <v>2</v>
      </c>
      <c r="G53" s="43">
        <v>1</v>
      </c>
      <c r="H53" s="43">
        <v>3</v>
      </c>
      <c r="I53" s="43" t="s">
        <v>22</v>
      </c>
      <c r="J53" s="43" t="s">
        <v>22</v>
      </c>
    </row>
    <row r="54" spans="1:10" s="50" customFormat="1" ht="15" customHeight="1">
      <c r="A54" s="51" t="s">
        <v>25</v>
      </c>
      <c r="B54" s="79">
        <v>7</v>
      </c>
      <c r="C54" s="80">
        <v>34</v>
      </c>
      <c r="D54" s="80">
        <v>196</v>
      </c>
      <c r="E54" s="81">
        <v>2</v>
      </c>
      <c r="F54" s="43">
        <v>1</v>
      </c>
      <c r="G54" s="82">
        <v>4</v>
      </c>
      <c r="H54" s="81">
        <v>7</v>
      </c>
      <c r="I54" s="81" t="s">
        <v>22</v>
      </c>
      <c r="J54" s="43" t="s">
        <v>22</v>
      </c>
    </row>
    <row r="55" spans="1:10" s="50" customFormat="1" ht="15" customHeight="1">
      <c r="A55" s="83" t="s">
        <v>37</v>
      </c>
      <c r="F55" s="84"/>
      <c r="J55" s="84"/>
    </row>
    <row r="56" spans="1:10" s="50" customFormat="1" ht="15" customHeight="1">
      <c r="A56" s="85" t="s">
        <v>38</v>
      </c>
      <c r="B56" s="85"/>
      <c r="C56" s="85"/>
      <c r="D56" s="85"/>
      <c r="E56" s="86"/>
      <c r="F56" s="86"/>
      <c r="G56" s="86"/>
      <c r="H56" s="86"/>
      <c r="I56" s="86"/>
      <c r="J56" s="86"/>
    </row>
    <row r="57" spans="1:10" ht="1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15" customHeight="1">
      <c r="A58" s="87"/>
      <c r="B58" s="86"/>
      <c r="C58" s="88"/>
      <c r="D58" s="89"/>
      <c r="E58" s="86"/>
      <c r="F58" s="86"/>
      <c r="G58" s="86"/>
      <c r="H58" s="86"/>
      <c r="I58" s="86"/>
      <c r="J58" s="86"/>
    </row>
    <row r="59" spans="2:10" ht="15" customHeight="1">
      <c r="B59" s="86"/>
      <c r="C59" s="88"/>
      <c r="D59" s="89"/>
      <c r="E59" s="86"/>
      <c r="F59" s="86"/>
      <c r="G59" s="86"/>
      <c r="H59" s="86"/>
      <c r="I59" s="86"/>
      <c r="J59" s="86"/>
    </row>
    <row r="60" spans="1:10" ht="15" customHeight="1">
      <c r="A60" s="90"/>
      <c r="B60" s="86"/>
      <c r="C60" s="88"/>
      <c r="D60" s="89"/>
      <c r="E60" s="86"/>
      <c r="F60" s="86"/>
      <c r="G60" s="86"/>
      <c r="H60" s="86"/>
      <c r="I60" s="86"/>
      <c r="J60" s="86"/>
    </row>
    <row r="61" ht="15" customHeight="1"/>
    <row r="62" ht="15" customHeight="1"/>
    <row r="63" spans="11:14" ht="15" customHeight="1">
      <c r="K63" s="85"/>
      <c r="L63" s="85"/>
      <c r="M63" s="85"/>
      <c r="N63" s="85"/>
    </row>
    <row r="64" ht="15" customHeight="1"/>
    <row r="65" ht="15" customHeight="1"/>
  </sheetData>
  <sheetProtection/>
  <mergeCells count="4">
    <mergeCell ref="A3:A5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2009-05-11T04:40:22Z</dcterms:created>
  <dcterms:modified xsi:type="dcterms:W3CDTF">2009-05-11T04:40:28Z</dcterms:modified>
  <cp:category/>
  <cp:version/>
  <cp:contentType/>
  <cp:contentStatus/>
</cp:coreProperties>
</file>