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8" sheetId="1" r:id="rId1"/>
  </sheets>
  <definedNames>
    <definedName name="_xlnm.Print_Area" localSheetId="0">'228'!$A$1:$V$21</definedName>
  </definedNames>
  <calcPr fullCalcOnLoad="1"/>
</workbook>
</file>

<file path=xl/sharedStrings.xml><?xml version="1.0" encoding="utf-8"?>
<sst xmlns="http://schemas.openxmlformats.org/spreadsheetml/2006/main" count="144" uniqueCount="47">
  <si>
    <t>（単位　金額1,000円）</t>
  </si>
  <si>
    <t xml:space="preserve">    昭和47年</t>
  </si>
  <si>
    <t>罪種</t>
  </si>
  <si>
    <t xml:space="preserve">      被害品</t>
  </si>
  <si>
    <t>総金額</t>
  </si>
  <si>
    <t>通　　　　貨</t>
  </si>
  <si>
    <t>腕  時  計</t>
  </si>
  <si>
    <t>写真機､撮影機</t>
  </si>
  <si>
    <t>自  動  車</t>
  </si>
  <si>
    <t>オートバイ</t>
  </si>
  <si>
    <t>自  転  車</t>
  </si>
  <si>
    <t>有　価　証　券</t>
  </si>
  <si>
    <t>貴金属　宝　石</t>
  </si>
  <si>
    <t>家 庭 用     電気製品</t>
  </si>
  <si>
    <t>衣　　料</t>
  </si>
  <si>
    <t>米　　穀</t>
  </si>
  <si>
    <t>そ  の  他</t>
  </si>
  <si>
    <t>標示</t>
  </si>
  <si>
    <t>区分</t>
  </si>
  <si>
    <t>件　　数</t>
  </si>
  <si>
    <t>金　　額</t>
  </si>
  <si>
    <t>件数</t>
  </si>
  <si>
    <t>個数</t>
  </si>
  <si>
    <t>台数</t>
  </si>
  <si>
    <t>番号</t>
  </si>
  <si>
    <t>総数</t>
  </si>
  <si>
    <t>被 害 高</t>
  </si>
  <si>
    <t>…</t>
  </si>
  <si>
    <t>総</t>
  </si>
  <si>
    <t>回 復 高</t>
  </si>
  <si>
    <t>強盗</t>
  </si>
  <si>
    <t>-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</si>
  <si>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</si>
  <si>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</si>
  <si>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</si>
  <si>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</si>
  <si>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</si>
  <si>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</si>
  <si>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</si>
  <si>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</si>
  <si>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</si>
  <si>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不動産侵奪</t>
  </si>
  <si>
    <t>不</t>
  </si>
  <si>
    <t>回 復 高</t>
  </si>
  <si>
    <t>-</t>
  </si>
  <si>
    <t>資料：県警察本部「犯罪統計書」</t>
  </si>
  <si>
    <t xml:space="preserve">        228.　品  目  別  財  物  被  害   お  よ  び  被  害  回  復  状  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</si>
</sst>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49" fontId="8" fillId="0" borderId="11" xfId="0" applyNumberFormat="1" applyFont="1" applyFill="1" applyBorder="1" applyAlignment="1">
      <alignment vertical="top"/>
    </xf>
    <xf numFmtId="49" fontId="8" fillId="0" borderId="12" xfId="0" applyNumberFormat="1" applyFont="1" applyFill="1" applyBorder="1" applyAlignment="1" applyProtection="1">
      <alignment horizontal="centerContinuous" vertical="center"/>
      <protection/>
    </xf>
    <xf numFmtId="49" fontId="8" fillId="0" borderId="13" xfId="0" applyNumberFormat="1" applyFont="1" applyFill="1" applyBorder="1" applyAlignment="1">
      <alignment horizontal="centerContinuous" vertical="center"/>
    </xf>
    <xf numFmtId="49" fontId="8" fillId="0" borderId="14" xfId="0" applyNumberFormat="1" applyFont="1" applyFill="1" applyBorder="1" applyAlignment="1" applyProtection="1">
      <alignment horizontal="distributed" vertical="center" wrapText="1"/>
      <protection/>
    </xf>
    <xf numFmtId="49" fontId="8" fillId="0" borderId="14" xfId="0" applyNumberFormat="1" applyFont="1" applyFill="1" applyBorder="1" applyAlignment="1" applyProtection="1">
      <alignment horizontal="distributed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>
      <alignment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19" xfId="0" applyNumberFormat="1" applyFont="1" applyFill="1" applyBorder="1" applyAlignment="1">
      <alignment horizontal="distributed" vertical="center"/>
    </xf>
    <xf numFmtId="49" fontId="8" fillId="0" borderId="20" xfId="0" applyNumberFormat="1" applyFont="1" applyFill="1" applyBorder="1" applyAlignment="1">
      <alignment horizontal="distributed" vertical="center"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/>
      <protection/>
    </xf>
    <xf numFmtId="41" fontId="11" fillId="0" borderId="22" xfId="48" applyNumberFormat="1" applyFont="1" applyFill="1" applyBorder="1" applyAlignment="1" applyProtection="1">
      <alignment/>
      <protection/>
    </xf>
    <xf numFmtId="41" fontId="11" fillId="0" borderId="0" xfId="48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>
      <alignment/>
    </xf>
    <xf numFmtId="0" fontId="11" fillId="0" borderId="23" xfId="0" applyFont="1" applyFill="1" applyBorder="1" applyAlignment="1" applyProtection="1">
      <alignment horizontal="center"/>
      <protection/>
    </xf>
    <xf numFmtId="41" fontId="11" fillId="0" borderId="0" xfId="48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41" fontId="4" fillId="0" borderId="0" xfId="48" applyNumberFormat="1" applyFont="1" applyFill="1" applyBorder="1" applyAlignment="1" applyProtection="1">
      <alignment/>
      <protection/>
    </xf>
    <xf numFmtId="41" fontId="4" fillId="0" borderId="0" xfId="48" applyNumberFormat="1" applyFont="1" applyFill="1" applyBorder="1" applyAlignment="1" applyProtection="1">
      <alignment horizontal="right"/>
      <protection/>
    </xf>
    <xf numFmtId="41" fontId="4" fillId="0" borderId="24" xfId="48" applyNumberFormat="1" applyFont="1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41" fontId="4" fillId="0" borderId="10" xfId="48" applyNumberFormat="1" applyFont="1" applyFill="1" applyBorder="1" applyAlignment="1" applyProtection="1">
      <alignment/>
      <protection/>
    </xf>
    <xf numFmtId="41" fontId="4" fillId="0" borderId="10" xfId="48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10" xfId="0" applyFont="1" applyFill="1" applyBorder="1" applyAlignment="1">
      <alignment horizontal="distributed" vertical="center"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2" fillId="0" borderId="0" xfId="0" applyFont="1" applyFill="1" applyBorder="1" applyAlignment="1">
      <alignment horizontal="distributed" vertical="center"/>
    </xf>
    <xf numFmtId="49" fontId="11" fillId="0" borderId="21" xfId="0" applyNumberFormat="1" applyFont="1" applyFill="1" applyBorder="1" applyAlignment="1" applyProtection="1">
      <alignment horizontal="center" vertical="center"/>
      <protection/>
    </xf>
    <xf numFmtId="49" fontId="12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horizontal="distributed" vertical="center"/>
      <protection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18" xfId="0" applyNumberFormat="1" applyFont="1" applyFill="1" applyBorder="1" applyAlignment="1">
      <alignment horizontal="distributed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9"/>
        <xdr:cNvSpPr>
          <a:spLocks/>
        </xdr:cNvSpPr>
      </xdr:nvSpPr>
      <xdr:spPr>
        <a:xfrm>
          <a:off x="1190625" y="666750"/>
          <a:ext cx="7620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SheetLayoutView="100" zoomScalePageLayoutView="0" workbookViewId="0" topLeftCell="D1">
      <selection activeCell="U17" sqref="U17"/>
    </sheetView>
  </sheetViews>
  <sheetFormatPr defaultColWidth="9.00390625" defaultRowHeight="13.5"/>
  <cols>
    <col min="1" max="1" width="15.625" style="6" customWidth="1"/>
    <col min="2" max="2" width="10.00390625" style="6" customWidth="1"/>
    <col min="3" max="3" width="12.625" style="6" customWidth="1"/>
    <col min="4" max="5" width="11.625" style="6" customWidth="1"/>
    <col min="6" max="17" width="7.625" style="6" customWidth="1"/>
    <col min="18" max="18" width="7.50390625" style="6" customWidth="1"/>
    <col min="19" max="20" width="7.625" style="6" customWidth="1"/>
    <col min="21" max="21" width="9.375" style="6" customWidth="1"/>
    <col min="22" max="22" width="4.625" style="42" customWidth="1"/>
    <col min="23" max="16384" width="9.00390625" style="6" customWidth="1"/>
  </cols>
  <sheetData>
    <row r="1" s="1" customFormat="1" ht="21">
      <c r="V1" s="2"/>
    </row>
    <row r="2" spans="1:22" ht="17.25">
      <c r="A2" s="3"/>
      <c r="B2" s="3"/>
      <c r="C2" s="4" t="s">
        <v>46</v>
      </c>
      <c r="D2" s="5"/>
      <c r="F2" s="5"/>
      <c r="G2" s="5"/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2" ht="14.25" thickBot="1">
      <c r="A3" s="8" t="s">
        <v>0</v>
      </c>
      <c r="B3" s="9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8"/>
      <c r="T3" s="10"/>
      <c r="U3" s="53" t="s">
        <v>1</v>
      </c>
      <c r="V3" s="54"/>
    </row>
    <row r="4" spans="1:22" s="20" customFormat="1" ht="21.75" customHeight="1" thickTop="1">
      <c r="A4" s="55" t="s">
        <v>2</v>
      </c>
      <c r="B4" s="11" t="s">
        <v>3</v>
      </c>
      <c r="C4" s="57" t="s">
        <v>4</v>
      </c>
      <c r="D4" s="12" t="s">
        <v>5</v>
      </c>
      <c r="E4" s="13"/>
      <c r="F4" s="59" t="s">
        <v>6</v>
      </c>
      <c r="G4" s="60"/>
      <c r="H4" s="61" t="s">
        <v>7</v>
      </c>
      <c r="I4" s="62"/>
      <c r="J4" s="63" t="s">
        <v>8</v>
      </c>
      <c r="K4" s="60"/>
      <c r="L4" s="61" t="s">
        <v>9</v>
      </c>
      <c r="M4" s="64"/>
      <c r="N4" s="61" t="s">
        <v>10</v>
      </c>
      <c r="O4" s="64"/>
      <c r="P4" s="14" t="s">
        <v>11</v>
      </c>
      <c r="Q4" s="15" t="s">
        <v>12</v>
      </c>
      <c r="R4" s="16" t="s">
        <v>13</v>
      </c>
      <c r="S4" s="17" t="s">
        <v>14</v>
      </c>
      <c r="T4" s="17" t="s">
        <v>15</v>
      </c>
      <c r="U4" s="18" t="s">
        <v>16</v>
      </c>
      <c r="V4" s="19" t="s">
        <v>17</v>
      </c>
    </row>
    <row r="5" spans="1:22" s="20" customFormat="1" ht="15" customHeight="1">
      <c r="A5" s="56"/>
      <c r="B5" s="22" t="s">
        <v>18</v>
      </c>
      <c r="C5" s="58"/>
      <c r="D5" s="23" t="s">
        <v>19</v>
      </c>
      <c r="E5" s="23" t="s">
        <v>20</v>
      </c>
      <c r="F5" s="24" t="s">
        <v>21</v>
      </c>
      <c r="G5" s="25" t="s">
        <v>22</v>
      </c>
      <c r="H5" s="24" t="s">
        <v>21</v>
      </c>
      <c r="I5" s="26" t="s">
        <v>23</v>
      </c>
      <c r="J5" s="21" t="s">
        <v>21</v>
      </c>
      <c r="K5" s="26" t="s">
        <v>23</v>
      </c>
      <c r="L5" s="24" t="s">
        <v>21</v>
      </c>
      <c r="M5" s="26" t="s">
        <v>23</v>
      </c>
      <c r="N5" s="25" t="s">
        <v>21</v>
      </c>
      <c r="O5" s="25" t="s">
        <v>23</v>
      </c>
      <c r="P5" s="21" t="s">
        <v>21</v>
      </c>
      <c r="Q5" s="21" t="s">
        <v>21</v>
      </c>
      <c r="R5" s="21" t="s">
        <v>21</v>
      </c>
      <c r="S5" s="21" t="s">
        <v>21</v>
      </c>
      <c r="T5" s="21" t="s">
        <v>21</v>
      </c>
      <c r="U5" s="25" t="s">
        <v>21</v>
      </c>
      <c r="V5" s="27" t="s">
        <v>24</v>
      </c>
    </row>
    <row r="6" spans="1:22" s="31" customFormat="1" ht="13.5">
      <c r="A6" s="49" t="s">
        <v>25</v>
      </c>
      <c r="B6" s="28" t="s">
        <v>26</v>
      </c>
      <c r="C6" s="29">
        <f aca="true" t="shared" si="0" ref="C6:F7">SUM(C8+C10+C12+C14+C16+C18)</f>
        <v>553117</v>
      </c>
      <c r="D6" s="29">
        <f t="shared" si="0"/>
        <v>3636</v>
      </c>
      <c r="E6" s="29">
        <f t="shared" si="0"/>
        <v>248699</v>
      </c>
      <c r="F6" s="29">
        <f t="shared" si="0"/>
        <v>233</v>
      </c>
      <c r="G6" s="30" t="s">
        <v>27</v>
      </c>
      <c r="H6" s="29">
        <v>141</v>
      </c>
      <c r="I6" s="30" t="s">
        <v>27</v>
      </c>
      <c r="J6" s="29">
        <f>SUM(J8+J10+J12+J14+J16+J18)</f>
        <v>201</v>
      </c>
      <c r="K6" s="30" t="s">
        <v>27</v>
      </c>
      <c r="L6" s="29">
        <f>SUM(L8+L10+L12+L14+L16+L18)</f>
        <v>342</v>
      </c>
      <c r="M6" s="30" t="s">
        <v>27</v>
      </c>
      <c r="N6" s="29">
        <v>1063</v>
      </c>
      <c r="O6" s="30" t="s">
        <v>27</v>
      </c>
      <c r="P6" s="29">
        <f>SUM(P8+P10+P12+P14+P16+P18)</f>
        <v>173</v>
      </c>
      <c r="Q6" s="29">
        <v>148</v>
      </c>
      <c r="R6" s="29">
        <f>SUM(R8+R10+R12+R14+R16+R18)</f>
        <v>320</v>
      </c>
      <c r="S6" s="29">
        <f>SUM(S8+S10+S12+S14+S16+S18)</f>
        <v>733</v>
      </c>
      <c r="T6" s="29">
        <f>SUM(T8+T10+T12+T14+T16+T18)</f>
        <v>0</v>
      </c>
      <c r="U6" s="29">
        <f>SUM(U8+U10+U12+U14+U16+U18)</f>
        <v>4679</v>
      </c>
      <c r="V6" s="51" t="s">
        <v>28</v>
      </c>
    </row>
    <row r="7" spans="1:22" s="31" customFormat="1" ht="13.5">
      <c r="A7" s="50"/>
      <c r="B7" s="32" t="s">
        <v>29</v>
      </c>
      <c r="C7" s="33">
        <f t="shared" si="0"/>
        <v>94654</v>
      </c>
      <c r="D7" s="33">
        <f t="shared" si="0"/>
        <v>364</v>
      </c>
      <c r="E7" s="33">
        <f t="shared" si="0"/>
        <v>19766</v>
      </c>
      <c r="F7" s="33">
        <f t="shared" si="0"/>
        <v>115</v>
      </c>
      <c r="G7" s="30" t="s">
        <v>27</v>
      </c>
      <c r="H7" s="33">
        <v>77</v>
      </c>
      <c r="I7" s="30" t="s">
        <v>27</v>
      </c>
      <c r="J7" s="33">
        <f>SUM(J9+J11+J13+J15+J17+J19)</f>
        <v>122</v>
      </c>
      <c r="K7" s="30" t="s">
        <v>27</v>
      </c>
      <c r="L7" s="33">
        <f>SUM(L9+L11+L13+L15+L17+L19)</f>
        <v>205</v>
      </c>
      <c r="M7" s="30" t="s">
        <v>27</v>
      </c>
      <c r="N7" s="33">
        <v>437</v>
      </c>
      <c r="O7" s="30" t="s">
        <v>27</v>
      </c>
      <c r="P7" s="33">
        <f>SUM(P9+P11+P13+P15+P17+P19)</f>
        <v>61</v>
      </c>
      <c r="Q7" s="33">
        <v>55</v>
      </c>
      <c r="R7" s="33">
        <f>SUM(R9+R11+R13+R15+R17+R19)</f>
        <v>231</v>
      </c>
      <c r="S7" s="33">
        <f>SUM(S9+S11+S13+S15+S17+S19)</f>
        <v>589</v>
      </c>
      <c r="T7" s="33">
        <f>SUM(T9+T11+T13+T15+T17+T19)</f>
        <v>0</v>
      </c>
      <c r="U7" s="33">
        <v>2227</v>
      </c>
      <c r="V7" s="52"/>
    </row>
    <row r="8" spans="1:22" ht="13.5">
      <c r="A8" s="43" t="s">
        <v>30</v>
      </c>
      <c r="B8" s="34" t="s">
        <v>26</v>
      </c>
      <c r="C8" s="35">
        <v>1740</v>
      </c>
      <c r="D8" s="35">
        <v>14</v>
      </c>
      <c r="E8" s="35">
        <v>1540</v>
      </c>
      <c r="F8" s="35">
        <v>2</v>
      </c>
      <c r="G8" s="30" t="s">
        <v>27</v>
      </c>
      <c r="H8" s="35">
        <v>1</v>
      </c>
      <c r="I8" s="30" t="s">
        <v>27</v>
      </c>
      <c r="J8" s="35">
        <v>1</v>
      </c>
      <c r="K8" s="30" t="s">
        <v>27</v>
      </c>
      <c r="L8" s="35">
        <v>0</v>
      </c>
      <c r="M8" s="36" t="s">
        <v>31</v>
      </c>
      <c r="N8" s="36" t="s">
        <v>31</v>
      </c>
      <c r="O8" s="36" t="s">
        <v>31</v>
      </c>
      <c r="P8" s="35">
        <v>0</v>
      </c>
      <c r="Q8" s="35">
        <v>0</v>
      </c>
      <c r="R8" s="35">
        <v>1</v>
      </c>
      <c r="S8" s="35">
        <v>0</v>
      </c>
      <c r="T8" s="35">
        <v>0</v>
      </c>
      <c r="U8" s="37">
        <v>8</v>
      </c>
      <c r="V8" s="45" t="s">
        <v>32</v>
      </c>
    </row>
    <row r="9" spans="1:22" ht="13.5">
      <c r="A9" s="47"/>
      <c r="B9" s="34" t="s">
        <v>29</v>
      </c>
      <c r="C9" s="35">
        <v>1674</v>
      </c>
      <c r="D9" s="35">
        <v>6</v>
      </c>
      <c r="E9" s="35">
        <v>1490</v>
      </c>
      <c r="F9" s="35">
        <v>1</v>
      </c>
      <c r="G9" s="30" t="s">
        <v>27</v>
      </c>
      <c r="H9" s="35">
        <v>1</v>
      </c>
      <c r="I9" s="30" t="s">
        <v>27</v>
      </c>
      <c r="J9" s="35">
        <v>1</v>
      </c>
      <c r="K9" s="30" t="s">
        <v>27</v>
      </c>
      <c r="L9" s="35">
        <v>0</v>
      </c>
      <c r="M9" s="36" t="s">
        <v>31</v>
      </c>
      <c r="N9" s="36" t="s">
        <v>31</v>
      </c>
      <c r="O9" s="36" t="s">
        <v>31</v>
      </c>
      <c r="P9" s="35">
        <v>0</v>
      </c>
      <c r="Q9" s="35">
        <v>0</v>
      </c>
      <c r="R9" s="35">
        <v>1</v>
      </c>
      <c r="S9" s="35">
        <v>0</v>
      </c>
      <c r="T9" s="35">
        <v>0</v>
      </c>
      <c r="U9" s="37">
        <v>6</v>
      </c>
      <c r="V9" s="45"/>
    </row>
    <row r="10" spans="1:22" ht="13.5">
      <c r="A10" s="43" t="s">
        <v>33</v>
      </c>
      <c r="B10" s="34" t="s">
        <v>26</v>
      </c>
      <c r="C10" s="35">
        <v>5934</v>
      </c>
      <c r="D10" s="35">
        <v>65</v>
      </c>
      <c r="E10" s="35">
        <v>3575</v>
      </c>
      <c r="F10" s="35">
        <v>20</v>
      </c>
      <c r="G10" s="30" t="s">
        <v>27</v>
      </c>
      <c r="H10" s="35">
        <v>1</v>
      </c>
      <c r="I10" s="30" t="s">
        <v>27</v>
      </c>
      <c r="J10" s="35">
        <v>1</v>
      </c>
      <c r="K10" s="30" t="s">
        <v>27</v>
      </c>
      <c r="L10" s="35">
        <v>0</v>
      </c>
      <c r="M10" s="35">
        <v>0</v>
      </c>
      <c r="N10" s="35">
        <v>0</v>
      </c>
      <c r="O10" s="36" t="s">
        <v>31</v>
      </c>
      <c r="P10" s="35">
        <v>5</v>
      </c>
      <c r="Q10" s="36" t="s">
        <v>31</v>
      </c>
      <c r="R10" s="35">
        <v>1</v>
      </c>
      <c r="S10" s="35">
        <v>2</v>
      </c>
      <c r="T10" s="35">
        <v>0</v>
      </c>
      <c r="U10" s="37">
        <v>2</v>
      </c>
      <c r="V10" s="45" t="s">
        <v>34</v>
      </c>
    </row>
    <row r="11" spans="1:22" ht="13.5">
      <c r="A11" s="47"/>
      <c r="B11" s="34" t="s">
        <v>29</v>
      </c>
      <c r="C11" s="35">
        <v>1441</v>
      </c>
      <c r="D11" s="35">
        <v>12</v>
      </c>
      <c r="E11" s="35">
        <v>640</v>
      </c>
      <c r="F11" s="35">
        <v>17</v>
      </c>
      <c r="G11" s="30" t="s">
        <v>27</v>
      </c>
      <c r="H11" s="35">
        <v>1</v>
      </c>
      <c r="I11" s="30" t="s">
        <v>27</v>
      </c>
      <c r="J11" s="35">
        <v>1</v>
      </c>
      <c r="K11" s="30" t="s">
        <v>27</v>
      </c>
      <c r="L11" s="35">
        <v>0</v>
      </c>
      <c r="M11" s="36" t="s">
        <v>31</v>
      </c>
      <c r="N11" s="35">
        <v>0</v>
      </c>
      <c r="O11" s="36" t="s">
        <v>31</v>
      </c>
      <c r="P11" s="35">
        <v>5</v>
      </c>
      <c r="Q11" s="36" t="s">
        <v>31</v>
      </c>
      <c r="R11" s="35">
        <v>1</v>
      </c>
      <c r="S11" s="35">
        <v>2</v>
      </c>
      <c r="T11" s="35">
        <v>0</v>
      </c>
      <c r="U11" s="36" t="s">
        <v>31</v>
      </c>
      <c r="V11" s="48"/>
    </row>
    <row r="12" spans="1:22" ht="13.5">
      <c r="A12" s="43" t="s">
        <v>35</v>
      </c>
      <c r="B12" s="34" t="s">
        <v>26</v>
      </c>
      <c r="C12" s="35">
        <v>292915</v>
      </c>
      <c r="D12" s="35">
        <v>3217</v>
      </c>
      <c r="E12" s="35">
        <v>88028</v>
      </c>
      <c r="F12" s="35">
        <v>192</v>
      </c>
      <c r="G12" s="30" t="s">
        <v>27</v>
      </c>
      <c r="H12" s="35">
        <v>135</v>
      </c>
      <c r="I12" s="30" t="s">
        <v>27</v>
      </c>
      <c r="J12" s="35">
        <v>186</v>
      </c>
      <c r="K12" s="30" t="s">
        <v>27</v>
      </c>
      <c r="L12" s="35">
        <v>340</v>
      </c>
      <c r="M12" s="30" t="s">
        <v>27</v>
      </c>
      <c r="N12" s="35">
        <v>1049</v>
      </c>
      <c r="O12" s="30" t="s">
        <v>27</v>
      </c>
      <c r="P12" s="35">
        <v>143</v>
      </c>
      <c r="Q12" s="35">
        <v>142</v>
      </c>
      <c r="R12" s="35">
        <v>264</v>
      </c>
      <c r="S12" s="35">
        <v>728</v>
      </c>
      <c r="T12" s="35">
        <v>0</v>
      </c>
      <c r="U12" s="37">
        <v>4541</v>
      </c>
      <c r="V12" s="45" t="s">
        <v>36</v>
      </c>
    </row>
    <row r="13" spans="1:22" ht="13.5">
      <c r="A13" s="47"/>
      <c r="B13" s="34" t="s">
        <v>29</v>
      </c>
      <c r="C13" s="35">
        <v>64941</v>
      </c>
      <c r="D13" s="35">
        <v>289</v>
      </c>
      <c r="E13" s="35">
        <v>4569</v>
      </c>
      <c r="F13" s="35">
        <v>81</v>
      </c>
      <c r="G13" s="30" t="s">
        <v>27</v>
      </c>
      <c r="H13" s="35">
        <v>74</v>
      </c>
      <c r="I13" s="30" t="s">
        <v>27</v>
      </c>
      <c r="J13" s="35">
        <v>105</v>
      </c>
      <c r="K13" s="30" t="s">
        <v>27</v>
      </c>
      <c r="L13" s="35">
        <v>202</v>
      </c>
      <c r="M13" s="30" t="s">
        <v>27</v>
      </c>
      <c r="N13" s="35">
        <v>424</v>
      </c>
      <c r="O13" s="30" t="s">
        <v>27</v>
      </c>
      <c r="P13" s="35">
        <v>34</v>
      </c>
      <c r="Q13" s="35">
        <v>51</v>
      </c>
      <c r="R13" s="35">
        <v>176</v>
      </c>
      <c r="S13" s="35">
        <v>570</v>
      </c>
      <c r="T13" s="35">
        <v>0</v>
      </c>
      <c r="U13" s="37">
        <v>2111</v>
      </c>
      <c r="V13" s="48"/>
    </row>
    <row r="14" spans="1:22" ht="13.5">
      <c r="A14" s="43" t="s">
        <v>37</v>
      </c>
      <c r="B14" s="34" t="s">
        <v>26</v>
      </c>
      <c r="C14" s="35">
        <v>155115</v>
      </c>
      <c r="D14" s="35">
        <v>270</v>
      </c>
      <c r="E14" s="35">
        <v>64933</v>
      </c>
      <c r="F14" s="35">
        <v>13</v>
      </c>
      <c r="G14" s="30" t="s">
        <v>27</v>
      </c>
      <c r="H14" s="35">
        <v>3</v>
      </c>
      <c r="I14" s="30" t="s">
        <v>27</v>
      </c>
      <c r="J14" s="35">
        <v>10</v>
      </c>
      <c r="K14" s="30" t="s">
        <v>27</v>
      </c>
      <c r="L14" s="35">
        <v>0</v>
      </c>
      <c r="M14" s="30" t="s">
        <v>31</v>
      </c>
      <c r="N14" s="35">
        <v>2</v>
      </c>
      <c r="O14" s="30" t="s">
        <v>27</v>
      </c>
      <c r="P14" s="35">
        <v>20</v>
      </c>
      <c r="Q14" s="35">
        <v>4</v>
      </c>
      <c r="R14" s="35">
        <v>48</v>
      </c>
      <c r="S14" s="35">
        <v>1</v>
      </c>
      <c r="T14" s="35">
        <v>0</v>
      </c>
      <c r="U14" s="37">
        <v>117</v>
      </c>
      <c r="V14" s="45" t="s">
        <v>38</v>
      </c>
    </row>
    <row r="15" spans="1:22" ht="13.5">
      <c r="A15" s="47"/>
      <c r="B15" s="34" t="s">
        <v>29</v>
      </c>
      <c r="C15" s="35">
        <v>11950</v>
      </c>
      <c r="D15" s="35">
        <v>32</v>
      </c>
      <c r="E15" s="35">
        <v>6162</v>
      </c>
      <c r="F15" s="35">
        <v>9</v>
      </c>
      <c r="G15" s="30" t="s">
        <v>27</v>
      </c>
      <c r="H15" s="30" t="s">
        <v>27</v>
      </c>
      <c r="I15" s="30" t="s">
        <v>27</v>
      </c>
      <c r="J15" s="35">
        <v>8</v>
      </c>
      <c r="K15" s="30" t="s">
        <v>27</v>
      </c>
      <c r="L15" s="35">
        <v>1</v>
      </c>
      <c r="M15" s="30" t="s">
        <v>27</v>
      </c>
      <c r="N15" s="35">
        <v>1</v>
      </c>
      <c r="O15" s="30" t="s">
        <v>27</v>
      </c>
      <c r="P15" s="35">
        <v>17</v>
      </c>
      <c r="Q15" s="35">
        <v>2</v>
      </c>
      <c r="R15" s="35">
        <v>47</v>
      </c>
      <c r="S15" s="35">
        <v>8</v>
      </c>
      <c r="T15" s="35">
        <v>0</v>
      </c>
      <c r="U15" s="37">
        <v>100</v>
      </c>
      <c r="V15" s="48"/>
    </row>
    <row r="16" spans="1:22" ht="13.5">
      <c r="A16" s="43" t="s">
        <v>39</v>
      </c>
      <c r="B16" s="34" t="s">
        <v>26</v>
      </c>
      <c r="C16" s="35">
        <v>97413</v>
      </c>
      <c r="D16" s="35">
        <v>70</v>
      </c>
      <c r="E16" s="35">
        <v>90623</v>
      </c>
      <c r="F16" s="35">
        <v>6</v>
      </c>
      <c r="G16" s="30" t="s">
        <v>27</v>
      </c>
      <c r="H16" s="35">
        <v>1</v>
      </c>
      <c r="I16" s="30" t="s">
        <v>27</v>
      </c>
      <c r="J16" s="35">
        <v>3</v>
      </c>
      <c r="K16" s="30" t="s">
        <v>27</v>
      </c>
      <c r="L16" s="35">
        <v>2</v>
      </c>
      <c r="M16" s="30" t="s">
        <v>27</v>
      </c>
      <c r="N16" s="35">
        <v>12</v>
      </c>
      <c r="O16" s="30" t="s">
        <v>27</v>
      </c>
      <c r="P16" s="35">
        <v>5</v>
      </c>
      <c r="Q16" s="35">
        <v>2</v>
      </c>
      <c r="R16" s="35">
        <v>6</v>
      </c>
      <c r="S16" s="35">
        <v>2</v>
      </c>
      <c r="T16" s="35">
        <v>0</v>
      </c>
      <c r="U16" s="37">
        <v>11</v>
      </c>
      <c r="V16" s="45" t="s">
        <v>40</v>
      </c>
    </row>
    <row r="17" spans="1:22" ht="13.5">
      <c r="A17" s="47"/>
      <c r="B17" s="34" t="s">
        <v>29</v>
      </c>
      <c r="C17" s="35">
        <v>14648</v>
      </c>
      <c r="D17" s="35">
        <v>25</v>
      </c>
      <c r="E17" s="35">
        <v>6905</v>
      </c>
      <c r="F17" s="35">
        <v>7</v>
      </c>
      <c r="G17" s="30" t="s">
        <v>27</v>
      </c>
      <c r="H17" s="35">
        <v>1</v>
      </c>
      <c r="I17" s="30" t="s">
        <v>27</v>
      </c>
      <c r="J17" s="35">
        <v>7</v>
      </c>
      <c r="K17" s="30" t="s">
        <v>27</v>
      </c>
      <c r="L17" s="35">
        <v>2</v>
      </c>
      <c r="M17" s="30" t="s">
        <v>27</v>
      </c>
      <c r="N17" s="35">
        <v>12</v>
      </c>
      <c r="O17" s="30" t="s">
        <v>27</v>
      </c>
      <c r="P17" s="35">
        <v>5</v>
      </c>
      <c r="Q17" s="35">
        <v>2</v>
      </c>
      <c r="R17" s="35">
        <v>6</v>
      </c>
      <c r="S17" s="35">
        <v>9</v>
      </c>
      <c r="T17" s="35">
        <v>0</v>
      </c>
      <c r="U17" s="35">
        <v>10</v>
      </c>
      <c r="V17" s="48"/>
    </row>
    <row r="18" spans="1:22" ht="13.5">
      <c r="A18" s="43" t="s">
        <v>41</v>
      </c>
      <c r="B18" s="34" t="s">
        <v>26</v>
      </c>
      <c r="C18" s="35">
        <v>0</v>
      </c>
      <c r="D18" s="35">
        <v>0</v>
      </c>
      <c r="E18" s="35">
        <v>0</v>
      </c>
      <c r="F18" s="35">
        <v>0</v>
      </c>
      <c r="G18" s="36" t="s">
        <v>31</v>
      </c>
      <c r="H18" s="36" t="s">
        <v>31</v>
      </c>
      <c r="I18" s="36" t="s">
        <v>31</v>
      </c>
      <c r="J18" s="35">
        <v>0</v>
      </c>
      <c r="K18" s="36" t="s">
        <v>31</v>
      </c>
      <c r="L18" s="35">
        <v>0</v>
      </c>
      <c r="M18" s="36" t="s">
        <v>31</v>
      </c>
      <c r="N18" s="35">
        <v>0</v>
      </c>
      <c r="O18" s="36" t="s">
        <v>31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45" t="s">
        <v>42</v>
      </c>
    </row>
    <row r="19" spans="1:22" ht="13.5">
      <c r="A19" s="44"/>
      <c r="B19" s="38" t="s">
        <v>43</v>
      </c>
      <c r="C19" s="39">
        <v>0</v>
      </c>
      <c r="D19" s="39">
        <v>0</v>
      </c>
      <c r="E19" s="39">
        <v>0</v>
      </c>
      <c r="F19" s="39">
        <v>0</v>
      </c>
      <c r="G19" s="40" t="s">
        <v>44</v>
      </c>
      <c r="H19" s="39">
        <v>0</v>
      </c>
      <c r="I19" s="40" t="s">
        <v>44</v>
      </c>
      <c r="J19" s="39">
        <v>0</v>
      </c>
      <c r="K19" s="40" t="s">
        <v>44</v>
      </c>
      <c r="L19" s="39">
        <v>0</v>
      </c>
      <c r="M19" s="40" t="s">
        <v>44</v>
      </c>
      <c r="N19" s="39">
        <v>0</v>
      </c>
      <c r="O19" s="40" t="s">
        <v>44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46"/>
    </row>
    <row r="20" spans="1:22" ht="14.25" customHeight="1">
      <c r="A20" s="10" t="s">
        <v>45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41"/>
    </row>
  </sheetData>
  <sheetProtection/>
  <mergeCells count="22">
    <mergeCell ref="U3:V3"/>
    <mergeCell ref="A4:A5"/>
    <mergeCell ref="C4:C5"/>
    <mergeCell ref="F4:G4"/>
    <mergeCell ref="H4:I4"/>
    <mergeCell ref="J4:K4"/>
    <mergeCell ref="L4:M4"/>
    <mergeCell ref="N4:O4"/>
    <mergeCell ref="A6:A7"/>
    <mergeCell ref="V6:V7"/>
    <mergeCell ref="A8:A9"/>
    <mergeCell ref="V8:V9"/>
    <mergeCell ref="A10:A11"/>
    <mergeCell ref="V10:V11"/>
    <mergeCell ref="A18:A19"/>
    <mergeCell ref="V18:V19"/>
    <mergeCell ref="A12:A13"/>
    <mergeCell ref="V12:V13"/>
    <mergeCell ref="A14:A15"/>
    <mergeCell ref="V14:V15"/>
    <mergeCell ref="A16:A17"/>
    <mergeCell ref="V16:V1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scale="99" r:id="rId2"/>
  <colBreaks count="1" manualBreakCount="1">
    <brk id="9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2009-05-11T05:17:13Z</dcterms:created>
  <dcterms:modified xsi:type="dcterms:W3CDTF">2009-05-12T00:07:34Z</dcterms:modified>
  <cp:category/>
  <cp:version/>
  <cp:contentType/>
  <cp:contentStatus/>
</cp:coreProperties>
</file>