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'122'!$A$1:$W$54</definedName>
  </definedNames>
  <calcPr fullCalcOnLoad="1"/>
</workbook>
</file>

<file path=xl/sharedStrings.xml><?xml version="1.0" encoding="utf-8"?>
<sst xmlns="http://schemas.openxmlformats.org/spreadsheetml/2006/main" count="95" uniqueCount="95">
  <si>
    <t>(単位 1000人)</t>
  </si>
  <si>
    <t>昭和44年度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</si>
  <si>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</si>
  <si>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</si>
  <si>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</si>
  <si>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</si>
  <si>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</si>
  <si>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</si>
  <si>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</si>
  <si>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</si>
  <si>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</si>
  <si>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</si>
  <si>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</si>
  <si>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</si>
  <si>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</si>
  <si>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</si>
  <si>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</si>
  <si>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</si>
  <si>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</si>
  <si>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</si>
  <si>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</si>
  <si>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</si>
  <si>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</si>
  <si>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</si>
  <si>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</si>
  <si>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</si>
  <si>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</si>
  <si>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</si>
  <si>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</si>
  <si>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</si>
  <si>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</si>
  <si>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</si>
  <si>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</si>
  <si>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</si>
  <si>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</si>
  <si>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四 国</t>
  </si>
  <si>
    <t>徳  島  8</t>
  </si>
  <si>
    <t>香  川  9</t>
  </si>
  <si>
    <t>愛  媛  10</t>
  </si>
  <si>
    <t>高  知  11</t>
  </si>
  <si>
    <t>山 陽</t>
  </si>
  <si>
    <t>岡  山  12</t>
  </si>
  <si>
    <t>広  島  13</t>
  </si>
  <si>
    <t>山  口  14</t>
  </si>
  <si>
    <t>山</t>
  </si>
  <si>
    <t>鳥  取  15</t>
  </si>
  <si>
    <t>陰</t>
  </si>
  <si>
    <t>島  根  16</t>
  </si>
  <si>
    <t>阪</t>
  </si>
  <si>
    <t>大  阪  17</t>
  </si>
  <si>
    <t>神</t>
  </si>
  <si>
    <t>兵  庫  18</t>
  </si>
  <si>
    <t>近 畿</t>
  </si>
  <si>
    <t>滋  賀  19</t>
  </si>
  <si>
    <t>京  都  20</t>
  </si>
  <si>
    <t>奈  良  21</t>
  </si>
  <si>
    <t>和歌山  22</t>
  </si>
  <si>
    <t>中 京</t>
  </si>
  <si>
    <t>岐  阜  23</t>
  </si>
  <si>
    <t>静  岡  24</t>
  </si>
  <si>
    <t>愛  知  25</t>
  </si>
  <si>
    <t>三  重  26</t>
  </si>
  <si>
    <t>甲</t>
  </si>
  <si>
    <t>山  梨  27</t>
  </si>
  <si>
    <t>信</t>
  </si>
  <si>
    <t>長  野  28</t>
  </si>
  <si>
    <t>北 陸</t>
  </si>
  <si>
    <t>新  潟  29</t>
  </si>
  <si>
    <t>富  山  30</t>
  </si>
  <si>
    <t>石  川  31</t>
  </si>
  <si>
    <t>福  井  32</t>
  </si>
  <si>
    <t>京</t>
  </si>
  <si>
    <t>千  葉  33</t>
  </si>
  <si>
    <t>浜</t>
  </si>
  <si>
    <t>東  京  34</t>
  </si>
  <si>
    <t>葉</t>
  </si>
  <si>
    <t>神奈川  35</t>
  </si>
  <si>
    <t>関 東</t>
  </si>
  <si>
    <t>茨  城  36</t>
  </si>
  <si>
    <t>栃  木  37</t>
  </si>
  <si>
    <t>群  馬  38</t>
  </si>
  <si>
    <t>埼  玉  39</t>
  </si>
  <si>
    <t>青  森  40</t>
  </si>
  <si>
    <t>東</t>
  </si>
  <si>
    <t>岩  手  41</t>
  </si>
  <si>
    <t>宮  城  42</t>
  </si>
  <si>
    <t>秋  田  43</t>
  </si>
  <si>
    <t>北</t>
  </si>
  <si>
    <t>山  形  44</t>
  </si>
  <si>
    <t>福  島  45</t>
  </si>
  <si>
    <t xml:space="preserve"> 北 海 道  46 </t>
  </si>
  <si>
    <t xml:space="preserve">資料:運輸省｢旅客地域流動調査｣ </t>
  </si>
  <si>
    <t xml:space="preserve">  注:この表は全輸送機関の統計である。</t>
  </si>
  <si>
    <t xml:space="preserve">                                                          122．  旅   客   府   県   相   互</t>
  </si>
  <si>
    <t xml:space="preserve">   間   輸   送   人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</si>
</sst>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" fontId="3" fillId="0" borderId="0" xfId="60" applyNumberFormat="1" applyFont="1" applyFill="1" applyBorder="1" applyAlignment="1">
      <alignment horizontal="centerContinuous" vertical="center"/>
      <protection/>
    </xf>
    <xf numFmtId="3" fontId="2" fillId="0" borderId="0" xfId="60" applyNumberFormat="1" applyFill="1" applyBorder="1">
      <alignment/>
      <protection/>
    </xf>
    <xf numFmtId="3" fontId="2" fillId="0" borderId="10" xfId="60" applyNumberFormat="1" applyFill="1" applyBorder="1">
      <alignment/>
      <protection/>
    </xf>
    <xf numFmtId="3" fontId="2" fillId="0" borderId="10" xfId="60" applyNumberFormat="1" applyFont="1" applyFill="1" applyBorder="1">
      <alignment/>
      <protection/>
    </xf>
    <xf numFmtId="3" fontId="2" fillId="0" borderId="0" xfId="60" applyNumberFormat="1" applyFont="1" applyFill="1" applyBorder="1" applyAlignment="1">
      <alignment horizontal="right"/>
      <protection/>
    </xf>
    <xf numFmtId="3" fontId="2" fillId="0" borderId="0" xfId="60" applyNumberFormat="1" applyFill="1" applyBorder="1" applyAlignment="1">
      <alignment vertical="center"/>
      <protection/>
    </xf>
    <xf numFmtId="3" fontId="2" fillId="0" borderId="11" xfId="60" applyNumberFormat="1" applyFill="1" applyBorder="1" applyAlignment="1">
      <alignment horizontal="right" vertical="center"/>
      <protection/>
    </xf>
    <xf numFmtId="3" fontId="2" fillId="0" borderId="12" xfId="60" applyNumberFormat="1" applyFont="1" applyFill="1" applyBorder="1" applyAlignment="1" quotePrefix="1">
      <alignment horizontal="center" vertical="center"/>
      <protection/>
    </xf>
    <xf numFmtId="3" fontId="2" fillId="0" borderId="13" xfId="60" applyNumberFormat="1" applyFill="1" applyBorder="1" applyAlignment="1">
      <alignment vertical="center"/>
      <protection/>
    </xf>
    <xf numFmtId="3" fontId="2" fillId="0" borderId="14" xfId="60" applyNumberFormat="1" applyFill="1" applyBorder="1" applyAlignment="1">
      <alignment vertical="center"/>
      <protection/>
    </xf>
    <xf numFmtId="3" fontId="2" fillId="0" borderId="15" xfId="60" applyNumberFormat="1" applyFill="1" applyBorder="1" applyAlignment="1">
      <alignment horizontal="center" vertical="center"/>
      <protection/>
    </xf>
    <xf numFmtId="3" fontId="6" fillId="0" borderId="0" xfId="60" applyNumberFormat="1" applyFont="1" applyFill="1" applyBorder="1" applyAlignment="1">
      <alignment horizontal="centerContinuous"/>
      <protection/>
    </xf>
    <xf numFmtId="3" fontId="6" fillId="0" borderId="16" xfId="60" applyNumberFormat="1" applyFont="1" applyFill="1" applyBorder="1" applyAlignment="1" quotePrefix="1">
      <alignment horizontal="centerContinuous"/>
      <protection/>
    </xf>
    <xf numFmtId="3" fontId="6" fillId="0" borderId="0" xfId="60" applyNumberFormat="1" applyFont="1" applyFill="1" applyBorder="1">
      <alignment/>
      <protection/>
    </xf>
    <xf numFmtId="3" fontId="6" fillId="0" borderId="17" xfId="60" applyNumberFormat="1" applyFont="1" applyFill="1" applyBorder="1" applyAlignment="1">
      <alignment horizontal="center"/>
      <protection/>
    </xf>
    <xf numFmtId="3" fontId="2" fillId="0" borderId="16" xfId="60" applyNumberFormat="1" applyFill="1" applyBorder="1">
      <alignment/>
      <protection/>
    </xf>
    <xf numFmtId="3" fontId="2" fillId="0" borderId="17" xfId="60" applyNumberFormat="1" applyFill="1" applyBorder="1">
      <alignment/>
      <protection/>
    </xf>
    <xf numFmtId="3" fontId="6" fillId="0" borderId="16" xfId="60" applyNumberFormat="1" applyFont="1" applyFill="1" applyBorder="1" applyAlignment="1" quotePrefix="1">
      <alignment horizontal="left"/>
      <protection/>
    </xf>
    <xf numFmtId="3" fontId="2" fillId="0" borderId="16" xfId="60" applyNumberFormat="1" applyFill="1" applyBorder="1" applyAlignment="1" quotePrefix="1">
      <alignment horizontal="left"/>
      <protection/>
    </xf>
    <xf numFmtId="3" fontId="2" fillId="0" borderId="0" xfId="60" applyNumberFormat="1" applyFont="1" applyFill="1" applyBorder="1">
      <alignment/>
      <protection/>
    </xf>
    <xf numFmtId="3" fontId="2" fillId="0" borderId="17" xfId="60" applyNumberFormat="1" applyFill="1" applyBorder="1" applyAlignment="1">
      <alignment horizontal="center"/>
      <protection/>
    </xf>
    <xf numFmtId="3" fontId="2" fillId="0" borderId="16" xfId="60" applyNumberFormat="1" applyFont="1" applyFill="1" applyBorder="1" applyAlignment="1" quotePrefix="1">
      <alignment horizontal="left"/>
      <protection/>
    </xf>
    <xf numFmtId="3" fontId="2" fillId="0" borderId="0" xfId="60" applyNumberFormat="1" applyFill="1" applyBorder="1" applyAlignment="1">
      <alignment horizontal="right"/>
      <protection/>
    </xf>
    <xf numFmtId="3" fontId="2" fillId="0" borderId="16" xfId="60" applyNumberFormat="1" applyFont="1" applyFill="1" applyBorder="1" applyAlignment="1">
      <alignment horizontal="left"/>
      <protection/>
    </xf>
    <xf numFmtId="3" fontId="2" fillId="0" borderId="13" xfId="60" applyNumberFormat="1" applyFont="1" applyFill="1" applyBorder="1" applyAlignment="1">
      <alignment horizontal="left"/>
      <protection/>
    </xf>
    <xf numFmtId="3" fontId="2" fillId="0" borderId="14" xfId="60" applyNumberFormat="1" applyFont="1" applyFill="1" applyBorder="1" applyAlignment="1">
      <alignment horizontal="left"/>
      <protection/>
    </xf>
    <xf numFmtId="3" fontId="6" fillId="0" borderId="15" xfId="60" applyNumberFormat="1" applyFont="1" applyFill="1" applyBorder="1">
      <alignment/>
      <protection/>
    </xf>
    <xf numFmtId="3" fontId="6" fillId="0" borderId="13" xfId="60" applyNumberFormat="1" applyFont="1" applyFill="1" applyBorder="1">
      <alignment/>
      <protection/>
    </xf>
    <xf numFmtId="3" fontId="2" fillId="0" borderId="13" xfId="60" applyNumberFormat="1" applyFill="1" applyBorder="1">
      <alignment/>
      <protection/>
    </xf>
    <xf numFmtId="3" fontId="2" fillId="0" borderId="15" xfId="60" applyNumberFormat="1" applyFill="1" applyBorder="1" applyAlignment="1">
      <alignment horizontal="center"/>
      <protection/>
    </xf>
    <xf numFmtId="3" fontId="2" fillId="0" borderId="0" xfId="60" applyNumberFormat="1" applyFill="1" applyBorder="1" applyAlignment="1">
      <alignment horizontal="center"/>
      <protection/>
    </xf>
    <xf numFmtId="3" fontId="2" fillId="0" borderId="0" xfId="60" applyNumberFormat="1" applyFont="1" applyFill="1" applyBorder="1" applyAlignment="1">
      <alignment horizontal="center" vertical="center" textRotation="255"/>
      <protection/>
    </xf>
    <xf numFmtId="3" fontId="2" fillId="0" borderId="0" xfId="60" applyNumberFormat="1" applyFill="1" applyBorder="1" applyAlignment="1">
      <alignment horizontal="center" vertical="center" textRotation="255"/>
      <protection/>
    </xf>
    <xf numFmtId="3" fontId="2" fillId="0" borderId="18" xfId="60" applyNumberFormat="1" applyFill="1" applyBorder="1" applyAlignment="1">
      <alignment horizontal="center" vertical="center"/>
      <protection/>
    </xf>
    <xf numFmtId="3" fontId="2" fillId="0" borderId="19" xfId="60" applyNumberFormat="1" applyFill="1" applyBorder="1" applyAlignment="1">
      <alignment horizontal="center" vertical="center"/>
      <protection/>
    </xf>
    <xf numFmtId="3" fontId="2" fillId="0" borderId="18" xfId="60" applyNumberFormat="1" applyFont="1" applyFill="1" applyBorder="1" applyAlignment="1">
      <alignment horizontal="center" vertical="center"/>
      <protection/>
    </xf>
    <xf numFmtId="3" fontId="2" fillId="0" borderId="11" xfId="60" applyNumberFormat="1" applyFill="1" applyBorder="1" applyAlignment="1">
      <alignment horizontal="center" vertical="center"/>
      <protection/>
    </xf>
    <xf numFmtId="3" fontId="2" fillId="0" borderId="14" xfId="60" applyNumberFormat="1" applyFill="1" applyBorder="1" applyAlignment="1">
      <alignment horizontal="center" vertical="center"/>
      <protection/>
    </xf>
    <xf numFmtId="3" fontId="6" fillId="0" borderId="11" xfId="60" applyNumberFormat="1" applyFont="1" applyFill="1" applyBorder="1" applyAlignment="1">
      <alignment horizontal="center" vertical="center"/>
      <protection/>
    </xf>
    <xf numFmtId="3" fontId="6" fillId="0" borderId="14" xfId="60" applyNumberFormat="1" applyFont="1" applyFill="1" applyBorder="1" applyAlignment="1">
      <alignment horizontal="center" vertical="center"/>
      <protection/>
    </xf>
    <xf numFmtId="3" fontId="6" fillId="0" borderId="18" xfId="60" applyNumberFormat="1" applyFont="1" applyFill="1" applyBorder="1" applyAlignment="1">
      <alignment horizontal="center" vertical="center"/>
      <protection/>
    </xf>
    <xf numFmtId="3" fontId="6" fillId="0" borderId="19" xfId="60" applyNumberFormat="1" applyFont="1" applyFill="1" applyBorder="1" applyAlignment="1">
      <alignment horizontal="center" vertical="center"/>
      <protection/>
    </xf>
    <xf numFmtId="3" fontId="2" fillId="0" borderId="12" xfId="60" applyNumberFormat="1" applyFill="1" applyBorder="1" applyAlignment="1">
      <alignment horizontal="center" vertical="center"/>
      <protection/>
    </xf>
    <xf numFmtId="3" fontId="2" fillId="0" borderId="15" xfId="60" applyNumberFormat="1" applyFill="1" applyBorder="1" applyAlignment="1">
      <alignment horizontal="center" vertical="center"/>
      <protection/>
    </xf>
    <xf numFmtId="3" fontId="3" fillId="0" borderId="0" xfId="60" applyNumberFormat="1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66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zoomScalePageLayoutView="0" workbookViewId="0" topLeftCell="J46">
      <selection activeCell="V52" sqref="V52"/>
    </sheetView>
  </sheetViews>
  <sheetFormatPr defaultColWidth="10.57421875" defaultRowHeight="18" customHeight="1"/>
  <cols>
    <col min="1" max="1" width="2.57421875" style="2" customWidth="1"/>
    <col min="2" max="2" width="10.57421875" style="2" customWidth="1"/>
    <col min="3" max="3" width="12.57421875" style="2" customWidth="1"/>
    <col min="4" max="10" width="11.140625" style="2" customWidth="1"/>
    <col min="11" max="11" width="11.28125" style="2" customWidth="1"/>
    <col min="12" max="22" width="11.140625" style="2" customWidth="1"/>
    <col min="23" max="23" width="6.00390625" style="2" customWidth="1"/>
    <col min="24" max="16384" width="10.57421875" style="2" customWidth="1"/>
  </cols>
  <sheetData>
    <row r="1" spans="1:17" ht="20.25" customHeight="1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45" t="s">
        <v>94</v>
      </c>
      <c r="M1" s="45"/>
      <c r="N1" s="45"/>
      <c r="O1" s="45"/>
      <c r="P1" s="45"/>
      <c r="Q1" s="45"/>
    </row>
    <row r="2" spans="1:23" ht="21" customHeight="1" thickBot="1">
      <c r="A2" s="3"/>
      <c r="B2" s="4" t="s">
        <v>0</v>
      </c>
      <c r="W2" s="5" t="s">
        <v>1</v>
      </c>
    </row>
    <row r="3" spans="2:23" s="6" customFormat="1" ht="14.25" customHeight="1" thickTop="1">
      <c r="B3" s="7" t="s">
        <v>2</v>
      </c>
      <c r="C3" s="39" t="s">
        <v>3</v>
      </c>
      <c r="D3" s="41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43" t="s">
        <v>11</v>
      </c>
      <c r="L3" s="37" t="s">
        <v>12</v>
      </c>
      <c r="M3" s="34" t="s">
        <v>13</v>
      </c>
      <c r="N3" s="34" t="s">
        <v>14</v>
      </c>
      <c r="O3" s="34" t="s">
        <v>15</v>
      </c>
      <c r="P3" s="36" t="s">
        <v>16</v>
      </c>
      <c r="Q3" s="34" t="s">
        <v>17</v>
      </c>
      <c r="R3" s="34" t="s">
        <v>18</v>
      </c>
      <c r="S3" s="36" t="s">
        <v>19</v>
      </c>
      <c r="T3" s="36" t="s">
        <v>20</v>
      </c>
      <c r="U3" s="34" t="s">
        <v>21</v>
      </c>
      <c r="V3" s="34" t="s">
        <v>22</v>
      </c>
      <c r="W3" s="8" t="s">
        <v>23</v>
      </c>
    </row>
    <row r="4" spans="1:23" s="6" customFormat="1" ht="14.25" customHeight="1">
      <c r="A4" s="9" t="s">
        <v>24</v>
      </c>
      <c r="B4" s="10"/>
      <c r="C4" s="40"/>
      <c r="D4" s="42"/>
      <c r="E4" s="35"/>
      <c r="F4" s="35"/>
      <c r="G4" s="35"/>
      <c r="H4" s="35"/>
      <c r="I4" s="35"/>
      <c r="J4" s="35"/>
      <c r="K4" s="44"/>
      <c r="L4" s="38"/>
      <c r="M4" s="35"/>
      <c r="N4" s="35"/>
      <c r="O4" s="35"/>
      <c r="P4" s="35"/>
      <c r="Q4" s="35"/>
      <c r="R4" s="35"/>
      <c r="S4" s="35"/>
      <c r="T4" s="35"/>
      <c r="U4" s="35"/>
      <c r="V4" s="35"/>
      <c r="W4" s="11" t="s">
        <v>25</v>
      </c>
    </row>
    <row r="5" spans="1:23" s="14" customFormat="1" ht="20.25" customHeight="1">
      <c r="A5" s="12" t="s">
        <v>26</v>
      </c>
      <c r="B5" s="13"/>
      <c r="C5" s="14">
        <v>37953216</v>
      </c>
      <c r="D5" s="14">
        <v>232987</v>
      </c>
      <c r="E5" s="14">
        <v>1432671</v>
      </c>
      <c r="F5" s="14">
        <v>171753</v>
      </c>
      <c r="G5" s="14">
        <v>379794</v>
      </c>
      <c r="H5" s="14">
        <v>322472</v>
      </c>
      <c r="I5" s="14">
        <v>188469</v>
      </c>
      <c r="J5" s="14">
        <v>286281</v>
      </c>
      <c r="K5" s="14">
        <v>761412</v>
      </c>
      <c r="L5" s="14">
        <v>1440527</v>
      </c>
      <c r="M5" s="14">
        <v>269302</v>
      </c>
      <c r="N5" s="14">
        <v>6030769</v>
      </c>
      <c r="O5" s="14">
        <v>1686492</v>
      </c>
      <c r="P5" s="14">
        <v>3713350</v>
      </c>
      <c r="Q5" s="14">
        <v>648893</v>
      </c>
      <c r="R5" s="14">
        <v>1273178</v>
      </c>
      <c r="S5" s="14">
        <v>13349790</v>
      </c>
      <c r="T5" s="14">
        <v>2272167</v>
      </c>
      <c r="U5" s="14">
        <v>1910253</v>
      </c>
      <c r="V5" s="14">
        <v>1582659</v>
      </c>
      <c r="W5" s="15" t="s">
        <v>27</v>
      </c>
    </row>
    <row r="6" spans="2:23" ht="18" customHeight="1">
      <c r="B6" s="16"/>
      <c r="C6" s="14"/>
      <c r="D6" s="14"/>
      <c r="W6" s="17"/>
    </row>
    <row r="7" spans="2:23" s="14" customFormat="1" ht="18" customHeight="1">
      <c r="B7" s="18" t="s">
        <v>28</v>
      </c>
      <c r="C7" s="14">
        <v>232987</v>
      </c>
      <c r="D7" s="14">
        <v>220706</v>
      </c>
      <c r="E7" s="14">
        <v>7565</v>
      </c>
      <c r="F7" s="14">
        <v>208</v>
      </c>
      <c r="G7" s="14">
        <v>395</v>
      </c>
      <c r="H7" s="14">
        <v>1185</v>
      </c>
      <c r="I7" s="14">
        <v>562</v>
      </c>
      <c r="J7" s="14">
        <v>271</v>
      </c>
      <c r="K7" s="14">
        <v>400</v>
      </c>
      <c r="L7" s="14">
        <v>661</v>
      </c>
      <c r="M7" s="14">
        <v>19</v>
      </c>
      <c r="N7" s="14">
        <v>642</v>
      </c>
      <c r="O7" s="14">
        <v>64</v>
      </c>
      <c r="P7" s="14">
        <v>110</v>
      </c>
      <c r="Q7" s="14">
        <v>4</v>
      </c>
      <c r="R7" s="14">
        <v>13</v>
      </c>
      <c r="S7" s="14">
        <v>166</v>
      </c>
      <c r="T7" s="14">
        <v>9</v>
      </c>
      <c r="U7" s="14">
        <v>5</v>
      </c>
      <c r="V7" s="14">
        <v>3</v>
      </c>
      <c r="W7" s="15">
        <v>1</v>
      </c>
    </row>
    <row r="8" spans="2:23" ht="18" customHeight="1">
      <c r="B8" s="19" t="s">
        <v>29</v>
      </c>
      <c r="C8" s="14">
        <v>1432671</v>
      </c>
      <c r="D8" s="14">
        <v>7565</v>
      </c>
      <c r="E8" s="2">
        <v>1392586</v>
      </c>
      <c r="F8" s="2">
        <v>13282</v>
      </c>
      <c r="G8" s="2">
        <v>2241</v>
      </c>
      <c r="H8" s="2">
        <v>5504</v>
      </c>
      <c r="I8" s="2">
        <v>493</v>
      </c>
      <c r="J8" s="2">
        <v>495</v>
      </c>
      <c r="K8" s="2">
        <v>128</v>
      </c>
      <c r="L8" s="2">
        <v>7079</v>
      </c>
      <c r="M8" s="2">
        <v>156</v>
      </c>
      <c r="N8" s="20">
        <v>1322</v>
      </c>
      <c r="O8" s="2">
        <v>174</v>
      </c>
      <c r="P8" s="2">
        <v>426</v>
      </c>
      <c r="Q8" s="2">
        <v>14</v>
      </c>
      <c r="R8" s="2">
        <v>26</v>
      </c>
      <c r="S8" s="2">
        <v>1119</v>
      </c>
      <c r="T8" s="2">
        <v>28</v>
      </c>
      <c r="U8" s="2">
        <v>22</v>
      </c>
      <c r="V8" s="2">
        <v>10</v>
      </c>
      <c r="W8" s="21">
        <v>2</v>
      </c>
    </row>
    <row r="9" spans="2:23" ht="18" customHeight="1">
      <c r="B9" s="19" t="s">
        <v>30</v>
      </c>
      <c r="C9" s="14">
        <v>171753</v>
      </c>
      <c r="D9" s="14">
        <v>208</v>
      </c>
      <c r="E9" s="2">
        <v>13282</v>
      </c>
      <c r="F9" s="2">
        <v>154676</v>
      </c>
      <c r="G9" s="2">
        <v>2842</v>
      </c>
      <c r="H9" s="2">
        <v>217</v>
      </c>
      <c r="I9" s="2">
        <v>17</v>
      </c>
      <c r="J9" s="2">
        <v>36</v>
      </c>
      <c r="K9" s="2">
        <v>6</v>
      </c>
      <c r="L9" s="2">
        <v>185</v>
      </c>
      <c r="M9" s="2">
        <v>4</v>
      </c>
      <c r="N9" s="2">
        <v>106</v>
      </c>
      <c r="O9" s="2">
        <v>38</v>
      </c>
      <c r="P9" s="2">
        <v>44</v>
      </c>
      <c r="Q9" s="2">
        <v>3</v>
      </c>
      <c r="R9" s="2">
        <v>8</v>
      </c>
      <c r="S9" s="2">
        <v>69</v>
      </c>
      <c r="T9" s="2">
        <v>7</v>
      </c>
      <c r="U9" s="2">
        <v>4</v>
      </c>
      <c r="V9" s="2">
        <v>2</v>
      </c>
      <c r="W9" s="21">
        <v>3</v>
      </c>
    </row>
    <row r="10" spans="2:23" ht="18" customHeight="1">
      <c r="B10" s="19" t="s">
        <v>31</v>
      </c>
      <c r="C10" s="14">
        <v>379794</v>
      </c>
      <c r="D10" s="14">
        <v>395</v>
      </c>
      <c r="E10" s="2">
        <v>2241</v>
      </c>
      <c r="F10" s="2">
        <v>2842</v>
      </c>
      <c r="G10" s="2">
        <v>372293</v>
      </c>
      <c r="H10" s="2">
        <v>814</v>
      </c>
      <c r="I10" s="2">
        <v>5</v>
      </c>
      <c r="J10" s="2">
        <v>52</v>
      </c>
      <c r="K10" s="2">
        <v>14</v>
      </c>
      <c r="L10" s="2">
        <v>240</v>
      </c>
      <c r="M10" s="2">
        <v>12</v>
      </c>
      <c r="N10" s="2">
        <v>410</v>
      </c>
      <c r="O10" s="2">
        <v>70</v>
      </c>
      <c r="P10" s="2">
        <v>132</v>
      </c>
      <c r="Q10" s="2">
        <v>5</v>
      </c>
      <c r="R10" s="2">
        <v>15</v>
      </c>
      <c r="S10" s="2">
        <v>183</v>
      </c>
      <c r="T10" s="2">
        <v>9</v>
      </c>
      <c r="U10" s="2">
        <v>8</v>
      </c>
      <c r="V10" s="2">
        <v>10</v>
      </c>
      <c r="W10" s="21">
        <v>4</v>
      </c>
    </row>
    <row r="11" spans="2:23" ht="20.25" customHeight="1">
      <c r="B11" s="19" t="s">
        <v>32</v>
      </c>
      <c r="C11" s="14">
        <v>322472</v>
      </c>
      <c r="D11" s="14">
        <v>1185</v>
      </c>
      <c r="E11" s="2">
        <v>5504</v>
      </c>
      <c r="F11" s="2">
        <v>217</v>
      </c>
      <c r="G11" s="2">
        <v>814</v>
      </c>
      <c r="H11" s="2">
        <v>311222</v>
      </c>
      <c r="I11" s="2">
        <v>600</v>
      </c>
      <c r="J11" s="2">
        <v>2051</v>
      </c>
      <c r="K11" s="2">
        <v>8</v>
      </c>
      <c r="L11" s="2">
        <v>139</v>
      </c>
      <c r="M11" s="2">
        <v>19</v>
      </c>
      <c r="N11" s="2">
        <v>283</v>
      </c>
      <c r="O11" s="2">
        <v>48</v>
      </c>
      <c r="P11" s="2">
        <v>149</v>
      </c>
      <c r="Q11" s="2">
        <v>5</v>
      </c>
      <c r="R11" s="2">
        <v>7</v>
      </c>
      <c r="S11" s="2">
        <v>202</v>
      </c>
      <c r="T11" s="2">
        <v>7</v>
      </c>
      <c r="U11" s="2">
        <v>6</v>
      </c>
      <c r="V11" s="2">
        <v>4</v>
      </c>
      <c r="W11" s="21">
        <v>5</v>
      </c>
    </row>
    <row r="12" spans="2:23" ht="20.25" customHeight="1">
      <c r="B12" s="19" t="s">
        <v>33</v>
      </c>
      <c r="C12" s="14">
        <v>188469</v>
      </c>
      <c r="D12" s="14">
        <v>562</v>
      </c>
      <c r="E12" s="2">
        <v>493</v>
      </c>
      <c r="F12" s="2">
        <v>17</v>
      </c>
      <c r="G12" s="2">
        <v>50</v>
      </c>
      <c r="H12" s="2">
        <v>600</v>
      </c>
      <c r="I12" s="2">
        <v>183600</v>
      </c>
      <c r="J12" s="2">
        <v>2479</v>
      </c>
      <c r="K12" s="2">
        <v>17</v>
      </c>
      <c r="L12" s="2">
        <v>41</v>
      </c>
      <c r="M12" s="2">
        <v>11</v>
      </c>
      <c r="N12" s="2">
        <v>308</v>
      </c>
      <c r="O12" s="2">
        <v>45</v>
      </c>
      <c r="P12" s="2">
        <v>93</v>
      </c>
      <c r="Q12" s="2">
        <v>3</v>
      </c>
      <c r="R12" s="2">
        <v>4</v>
      </c>
      <c r="S12" s="2">
        <v>131</v>
      </c>
      <c r="T12" s="2">
        <v>7</v>
      </c>
      <c r="U12" s="2">
        <v>6</v>
      </c>
      <c r="V12" s="2">
        <v>1</v>
      </c>
      <c r="W12" s="21">
        <v>6</v>
      </c>
    </row>
    <row r="13" spans="2:23" ht="20.25" customHeight="1">
      <c r="B13" s="19" t="s">
        <v>34</v>
      </c>
      <c r="C13" s="14">
        <v>286281</v>
      </c>
      <c r="D13" s="14">
        <v>271</v>
      </c>
      <c r="E13" s="2">
        <v>495</v>
      </c>
      <c r="F13" s="2">
        <v>36</v>
      </c>
      <c r="G13" s="2">
        <v>52</v>
      </c>
      <c r="H13" s="2">
        <v>2051</v>
      </c>
      <c r="I13" s="2">
        <v>2479</v>
      </c>
      <c r="J13" s="2">
        <v>279778</v>
      </c>
      <c r="K13" s="2">
        <v>13</v>
      </c>
      <c r="L13" s="2">
        <v>93</v>
      </c>
      <c r="M13" s="2">
        <v>8</v>
      </c>
      <c r="N13" s="2">
        <v>575</v>
      </c>
      <c r="O13" s="2">
        <v>47</v>
      </c>
      <c r="P13" s="2">
        <v>105</v>
      </c>
      <c r="Q13" s="2">
        <v>4</v>
      </c>
      <c r="R13" s="2">
        <v>8</v>
      </c>
      <c r="S13" s="2">
        <v>248</v>
      </c>
      <c r="T13" s="2">
        <v>7</v>
      </c>
      <c r="U13" s="2">
        <v>8</v>
      </c>
      <c r="V13" s="2">
        <v>4</v>
      </c>
      <c r="W13" s="21">
        <v>7</v>
      </c>
    </row>
    <row r="14" spans="1:23" ht="20.25" customHeight="1">
      <c r="A14" s="32" t="s">
        <v>35</v>
      </c>
      <c r="B14" s="22" t="s">
        <v>36</v>
      </c>
      <c r="C14" s="14">
        <v>155579</v>
      </c>
      <c r="D14" s="14">
        <v>1</v>
      </c>
      <c r="E14" s="2">
        <v>9</v>
      </c>
      <c r="F14" s="2">
        <v>1</v>
      </c>
      <c r="G14" s="2">
        <v>3</v>
      </c>
      <c r="H14" s="2">
        <v>2</v>
      </c>
      <c r="I14" s="2">
        <v>1</v>
      </c>
      <c r="J14" s="2">
        <v>7</v>
      </c>
      <c r="K14" s="2">
        <v>153904</v>
      </c>
      <c r="L14" s="2">
        <v>33</v>
      </c>
      <c r="M14" s="2">
        <v>9</v>
      </c>
      <c r="N14" s="2">
        <v>844</v>
      </c>
      <c r="O14" s="2">
        <v>666</v>
      </c>
      <c r="P14" s="2">
        <v>35</v>
      </c>
      <c r="Q14" s="2">
        <v>6</v>
      </c>
      <c r="R14" s="2">
        <v>4</v>
      </c>
      <c r="S14" s="2">
        <v>45</v>
      </c>
      <c r="T14" s="2">
        <v>2</v>
      </c>
      <c r="U14" s="2">
        <v>6</v>
      </c>
      <c r="V14" s="2">
        <v>2</v>
      </c>
      <c r="W14" s="21">
        <v>8</v>
      </c>
    </row>
    <row r="15" spans="1:23" ht="20.25" customHeight="1">
      <c r="A15" s="33"/>
      <c r="B15" s="22" t="s">
        <v>37</v>
      </c>
      <c r="C15" s="14">
        <v>187316</v>
      </c>
      <c r="D15" s="14">
        <v>108</v>
      </c>
      <c r="E15" s="23">
        <v>25</v>
      </c>
      <c r="F15" s="2">
        <v>1</v>
      </c>
      <c r="G15" s="2">
        <v>5</v>
      </c>
      <c r="H15" s="2">
        <v>2</v>
      </c>
      <c r="I15" s="2">
        <v>1</v>
      </c>
      <c r="J15" s="2">
        <v>3</v>
      </c>
      <c r="K15" s="2">
        <v>182895</v>
      </c>
      <c r="L15" s="2">
        <v>1919</v>
      </c>
      <c r="M15" s="2">
        <v>55</v>
      </c>
      <c r="N15" s="2">
        <v>1726</v>
      </c>
      <c r="O15" s="2">
        <v>167</v>
      </c>
      <c r="P15" s="2">
        <v>105</v>
      </c>
      <c r="Q15" s="2">
        <v>17</v>
      </c>
      <c r="R15" s="2">
        <v>25</v>
      </c>
      <c r="S15" s="2">
        <v>213</v>
      </c>
      <c r="T15" s="2">
        <v>16</v>
      </c>
      <c r="U15" s="2">
        <v>17</v>
      </c>
      <c r="V15" s="2">
        <v>15</v>
      </c>
      <c r="W15" s="21">
        <v>9</v>
      </c>
    </row>
    <row r="16" spans="1:23" ht="20.25" customHeight="1">
      <c r="A16" s="33"/>
      <c r="B16" s="22" t="s">
        <v>38</v>
      </c>
      <c r="C16" s="14">
        <f>SUM(D16:V16)</f>
        <v>262849</v>
      </c>
      <c r="D16" s="14">
        <v>285</v>
      </c>
      <c r="E16" s="2">
        <v>88</v>
      </c>
      <c r="F16" s="2">
        <v>2</v>
      </c>
      <c r="G16" s="2">
        <v>2</v>
      </c>
      <c r="H16" s="2">
        <v>3</v>
      </c>
      <c r="I16" s="2">
        <v>2</v>
      </c>
      <c r="J16" s="2">
        <v>2</v>
      </c>
      <c r="K16" s="2">
        <v>258781</v>
      </c>
      <c r="L16" s="2">
        <v>2080</v>
      </c>
      <c r="M16" s="2">
        <v>9</v>
      </c>
      <c r="N16" s="2">
        <v>1263</v>
      </c>
      <c r="O16" s="2">
        <v>82</v>
      </c>
      <c r="P16" s="2">
        <v>86</v>
      </c>
      <c r="Q16" s="2">
        <v>4</v>
      </c>
      <c r="R16" s="2">
        <v>8</v>
      </c>
      <c r="S16" s="2">
        <v>132</v>
      </c>
      <c r="T16" s="2">
        <v>11</v>
      </c>
      <c r="U16" s="2">
        <v>6</v>
      </c>
      <c r="V16" s="2">
        <v>3</v>
      </c>
      <c r="W16" s="21">
        <v>10</v>
      </c>
    </row>
    <row r="17" spans="1:23" ht="20.25" customHeight="1">
      <c r="A17" s="33"/>
      <c r="B17" s="22" t="s">
        <v>39</v>
      </c>
      <c r="C17" s="14">
        <v>155669</v>
      </c>
      <c r="D17" s="14">
        <v>7</v>
      </c>
      <c r="E17" s="2">
        <v>6</v>
      </c>
      <c r="F17" s="2">
        <v>1</v>
      </c>
      <c r="G17" s="2">
        <v>5</v>
      </c>
      <c r="H17" s="2">
        <v>1</v>
      </c>
      <c r="I17" s="2">
        <v>13</v>
      </c>
      <c r="J17" s="2">
        <v>1</v>
      </c>
      <c r="K17" s="2">
        <v>154742</v>
      </c>
      <c r="L17" s="2">
        <v>62</v>
      </c>
      <c r="M17" s="2">
        <v>9</v>
      </c>
      <c r="N17" s="2">
        <v>592</v>
      </c>
      <c r="O17" s="2">
        <v>77</v>
      </c>
      <c r="P17" s="2">
        <v>47</v>
      </c>
      <c r="Q17" s="2">
        <v>5</v>
      </c>
      <c r="R17" s="2">
        <v>4</v>
      </c>
      <c r="S17" s="2">
        <v>89</v>
      </c>
      <c r="T17" s="2">
        <v>3</v>
      </c>
      <c r="U17" s="2">
        <v>4</v>
      </c>
      <c r="V17" s="2">
        <v>2</v>
      </c>
      <c r="W17" s="21">
        <v>11</v>
      </c>
    </row>
    <row r="18" spans="1:23" ht="20.25" customHeight="1">
      <c r="A18" s="32" t="s">
        <v>40</v>
      </c>
      <c r="B18" s="22" t="s">
        <v>41</v>
      </c>
      <c r="C18" s="14">
        <v>374912</v>
      </c>
      <c r="D18" s="14">
        <v>19</v>
      </c>
      <c r="E18" s="2">
        <v>118</v>
      </c>
      <c r="F18" s="2">
        <v>9</v>
      </c>
      <c r="G18" s="2">
        <v>32</v>
      </c>
      <c r="H18" s="2">
        <v>14</v>
      </c>
      <c r="I18" s="2">
        <v>5</v>
      </c>
      <c r="J18" s="2">
        <v>6</v>
      </c>
      <c r="K18" s="2">
        <v>1921</v>
      </c>
      <c r="L18" s="2">
        <v>365712</v>
      </c>
      <c r="M18" s="2">
        <v>640</v>
      </c>
      <c r="N18" s="2">
        <v>5070</v>
      </c>
      <c r="O18" s="2">
        <v>500</v>
      </c>
      <c r="P18" s="2">
        <v>264</v>
      </c>
      <c r="Q18" s="2">
        <v>35</v>
      </c>
      <c r="R18" s="2">
        <v>67</v>
      </c>
      <c r="S18" s="2">
        <v>433</v>
      </c>
      <c r="T18" s="2">
        <v>26</v>
      </c>
      <c r="U18" s="2">
        <v>30</v>
      </c>
      <c r="V18" s="2">
        <v>7</v>
      </c>
      <c r="W18" s="21">
        <v>12</v>
      </c>
    </row>
    <row r="19" spans="1:23" ht="20.25" customHeight="1">
      <c r="A19" s="33"/>
      <c r="B19" s="22" t="s">
        <v>42</v>
      </c>
      <c r="C19" s="14">
        <v>682376</v>
      </c>
      <c r="D19" s="14">
        <v>142</v>
      </c>
      <c r="E19" s="2">
        <v>401</v>
      </c>
      <c r="F19" s="2">
        <v>32</v>
      </c>
      <c r="G19" s="2">
        <v>58</v>
      </c>
      <c r="H19" s="2">
        <v>36</v>
      </c>
      <c r="I19" s="2">
        <v>16</v>
      </c>
      <c r="J19" s="2">
        <v>22</v>
      </c>
      <c r="K19" s="2">
        <v>1914</v>
      </c>
      <c r="L19" s="2">
        <v>675472</v>
      </c>
      <c r="M19" s="2">
        <v>1333</v>
      </c>
      <c r="N19" s="2">
        <v>1529</v>
      </c>
      <c r="O19" s="2">
        <v>267</v>
      </c>
      <c r="P19" s="2">
        <v>336</v>
      </c>
      <c r="Q19" s="2">
        <v>22</v>
      </c>
      <c r="R19" s="2">
        <v>52</v>
      </c>
      <c r="S19" s="2">
        <v>676</v>
      </c>
      <c r="T19" s="2">
        <v>30</v>
      </c>
      <c r="U19" s="2">
        <v>27</v>
      </c>
      <c r="V19" s="2">
        <v>12</v>
      </c>
      <c r="W19" s="21">
        <v>13</v>
      </c>
    </row>
    <row r="20" spans="1:23" ht="20.25" customHeight="1">
      <c r="A20" s="33"/>
      <c r="B20" s="22" t="s">
        <v>43</v>
      </c>
      <c r="C20" s="14">
        <f>SUM(D20:V20)</f>
        <v>383239</v>
      </c>
      <c r="D20" s="14">
        <v>500</v>
      </c>
      <c r="E20" s="2">
        <v>6560</v>
      </c>
      <c r="F20" s="2">
        <v>144</v>
      </c>
      <c r="G20" s="2">
        <v>150</v>
      </c>
      <c r="H20" s="2">
        <v>89</v>
      </c>
      <c r="I20" s="2">
        <v>20</v>
      </c>
      <c r="J20" s="2">
        <v>62</v>
      </c>
      <c r="K20" s="2">
        <v>259</v>
      </c>
      <c r="L20" s="2">
        <v>373158</v>
      </c>
      <c r="M20" s="2">
        <v>1064</v>
      </c>
      <c r="N20" s="2">
        <v>552</v>
      </c>
      <c r="O20" s="2">
        <v>124</v>
      </c>
      <c r="P20" s="2">
        <v>177</v>
      </c>
      <c r="Q20" s="2">
        <v>8</v>
      </c>
      <c r="R20" s="2">
        <v>24</v>
      </c>
      <c r="S20" s="2">
        <v>313</v>
      </c>
      <c r="T20" s="2">
        <v>22</v>
      </c>
      <c r="U20" s="2">
        <v>10</v>
      </c>
      <c r="V20" s="2">
        <v>3</v>
      </c>
      <c r="W20" s="21">
        <v>14</v>
      </c>
    </row>
    <row r="21" spans="1:23" ht="20.25" customHeight="1">
      <c r="A21" s="2" t="s">
        <v>44</v>
      </c>
      <c r="B21" s="22" t="s">
        <v>45</v>
      </c>
      <c r="C21" s="14">
        <f>SUM(D21:V21)</f>
        <v>132328</v>
      </c>
      <c r="D21" s="14">
        <v>4</v>
      </c>
      <c r="E21" s="2">
        <v>28</v>
      </c>
      <c r="F21" s="2">
        <v>1</v>
      </c>
      <c r="G21" s="2">
        <v>3</v>
      </c>
      <c r="H21" s="2">
        <v>9</v>
      </c>
      <c r="I21" s="2">
        <v>4</v>
      </c>
      <c r="J21" s="2">
        <v>3</v>
      </c>
      <c r="K21" s="2">
        <v>55</v>
      </c>
      <c r="L21" s="2">
        <v>887</v>
      </c>
      <c r="M21" s="2">
        <v>128838</v>
      </c>
      <c r="N21" s="2">
        <v>1887</v>
      </c>
      <c r="O21" s="2">
        <v>348</v>
      </c>
      <c r="P21" s="20">
        <v>100</v>
      </c>
      <c r="Q21" s="2">
        <v>5</v>
      </c>
      <c r="R21" s="2">
        <v>21</v>
      </c>
      <c r="S21" s="2">
        <v>125</v>
      </c>
      <c r="T21" s="2">
        <v>4</v>
      </c>
      <c r="U21" s="2">
        <v>4</v>
      </c>
      <c r="V21" s="2">
        <v>2</v>
      </c>
      <c r="W21" s="21">
        <v>15</v>
      </c>
    </row>
    <row r="22" spans="1:23" ht="20.25" customHeight="1">
      <c r="A22" s="2" t="s">
        <v>46</v>
      </c>
      <c r="B22" s="22" t="s">
        <v>47</v>
      </c>
      <c r="C22" s="14">
        <v>136973</v>
      </c>
      <c r="D22" s="14">
        <v>15</v>
      </c>
      <c r="E22" s="2">
        <v>129</v>
      </c>
      <c r="F22" s="2">
        <v>4</v>
      </c>
      <c r="G22" s="2">
        <v>9</v>
      </c>
      <c r="H22" s="2">
        <v>10</v>
      </c>
      <c r="I22" s="2">
        <v>7</v>
      </c>
      <c r="J22" s="2">
        <v>5</v>
      </c>
      <c r="K22" s="2">
        <v>27</v>
      </c>
      <c r="L22" s="2">
        <v>2151</v>
      </c>
      <c r="M22" s="2">
        <v>133649</v>
      </c>
      <c r="N22" s="2">
        <v>547</v>
      </c>
      <c r="O22" s="2">
        <v>141</v>
      </c>
      <c r="P22" s="2">
        <v>96</v>
      </c>
      <c r="Q22" s="2">
        <v>6</v>
      </c>
      <c r="R22" s="2">
        <v>27</v>
      </c>
      <c r="S22" s="2">
        <v>131</v>
      </c>
      <c r="T22" s="2">
        <v>11</v>
      </c>
      <c r="U22" s="2">
        <v>7</v>
      </c>
      <c r="V22" s="2">
        <v>2</v>
      </c>
      <c r="W22" s="21">
        <v>16</v>
      </c>
    </row>
    <row r="23" spans="1:23" ht="20.25" customHeight="1">
      <c r="A23" s="2" t="s">
        <v>48</v>
      </c>
      <c r="B23" s="22" t="s">
        <v>49</v>
      </c>
      <c r="C23" s="14">
        <v>4322045</v>
      </c>
      <c r="D23" s="14">
        <v>421</v>
      </c>
      <c r="E23" s="2">
        <v>1075</v>
      </c>
      <c r="F23" s="2">
        <v>84</v>
      </c>
      <c r="G23" s="2">
        <v>358</v>
      </c>
      <c r="H23" s="2">
        <v>244</v>
      </c>
      <c r="I23" s="2">
        <v>285</v>
      </c>
      <c r="J23" s="2">
        <v>482</v>
      </c>
      <c r="K23" s="2">
        <v>2996</v>
      </c>
      <c r="L23" s="2">
        <v>3060</v>
      </c>
      <c r="M23" s="2">
        <v>1117</v>
      </c>
      <c r="N23" s="2">
        <v>4147128</v>
      </c>
      <c r="O23" s="2">
        <v>144509</v>
      </c>
      <c r="P23" s="2">
        <v>10666</v>
      </c>
      <c r="Q23" s="2">
        <v>440</v>
      </c>
      <c r="R23" s="2">
        <v>2627</v>
      </c>
      <c r="S23" s="20">
        <v>5803</v>
      </c>
      <c r="T23" s="2">
        <v>383</v>
      </c>
      <c r="U23" s="2">
        <v>244</v>
      </c>
      <c r="V23" s="2">
        <v>125</v>
      </c>
      <c r="W23" s="21">
        <v>17</v>
      </c>
    </row>
    <row r="24" spans="1:23" ht="20.25" customHeight="1">
      <c r="A24" s="2" t="s">
        <v>50</v>
      </c>
      <c r="B24" s="22" t="s">
        <v>51</v>
      </c>
      <c r="C24" s="14">
        <v>1708724</v>
      </c>
      <c r="D24" s="14">
        <v>221</v>
      </c>
      <c r="E24" s="2">
        <v>248</v>
      </c>
      <c r="F24" s="2">
        <v>23</v>
      </c>
      <c r="G24" s="2">
        <v>52</v>
      </c>
      <c r="H24" s="2">
        <v>39</v>
      </c>
      <c r="I24" s="2">
        <v>23</v>
      </c>
      <c r="J24" s="2">
        <v>93</v>
      </c>
      <c r="K24" s="2">
        <v>1429</v>
      </c>
      <c r="L24" s="2">
        <v>4092</v>
      </c>
      <c r="M24" s="2">
        <v>1318</v>
      </c>
      <c r="N24" s="2">
        <v>1684112</v>
      </c>
      <c r="O24" s="2">
        <v>13808</v>
      </c>
      <c r="P24" s="2">
        <v>1828</v>
      </c>
      <c r="Q24" s="2">
        <v>133</v>
      </c>
      <c r="R24" s="2">
        <v>540</v>
      </c>
      <c r="S24" s="2">
        <v>607</v>
      </c>
      <c r="T24" s="2">
        <v>78</v>
      </c>
      <c r="U24" s="2">
        <v>66</v>
      </c>
      <c r="V24" s="2">
        <v>16</v>
      </c>
      <c r="W24" s="21">
        <v>18</v>
      </c>
    </row>
    <row r="25" spans="1:23" ht="20.25" customHeight="1">
      <c r="A25" s="32" t="s">
        <v>52</v>
      </c>
      <c r="B25" s="22" t="s">
        <v>53</v>
      </c>
      <c r="C25" s="14">
        <v>232935</v>
      </c>
      <c r="D25" s="14">
        <v>6</v>
      </c>
      <c r="E25" s="2">
        <v>17</v>
      </c>
      <c r="F25" s="2">
        <v>2</v>
      </c>
      <c r="G25" s="2">
        <v>3</v>
      </c>
      <c r="H25" s="20">
        <v>6</v>
      </c>
      <c r="I25" s="2">
        <v>4</v>
      </c>
      <c r="J25" s="2">
        <v>6</v>
      </c>
      <c r="K25" s="2">
        <v>36</v>
      </c>
      <c r="L25" s="2">
        <v>59</v>
      </c>
      <c r="M25" s="2">
        <v>38</v>
      </c>
      <c r="N25" s="2">
        <v>7013</v>
      </c>
      <c r="O25" s="2">
        <v>219794</v>
      </c>
      <c r="P25" s="2">
        <v>4365</v>
      </c>
      <c r="Q25" s="2">
        <v>96</v>
      </c>
      <c r="R25" s="2">
        <v>1277</v>
      </c>
      <c r="S25" s="2">
        <v>176</v>
      </c>
      <c r="T25" s="2">
        <v>16</v>
      </c>
      <c r="U25" s="2">
        <v>20</v>
      </c>
      <c r="V25" s="2">
        <v>4</v>
      </c>
      <c r="W25" s="21">
        <v>19</v>
      </c>
    </row>
    <row r="26" spans="1:23" ht="20.25" customHeight="1">
      <c r="A26" s="33"/>
      <c r="B26" s="22" t="s">
        <v>54</v>
      </c>
      <c r="C26" s="14">
        <v>905302</v>
      </c>
      <c r="D26" s="14">
        <v>55</v>
      </c>
      <c r="E26" s="2">
        <v>128</v>
      </c>
      <c r="F26" s="2">
        <v>29</v>
      </c>
      <c r="G26" s="2">
        <v>62</v>
      </c>
      <c r="H26" s="2">
        <v>39</v>
      </c>
      <c r="I26" s="2">
        <v>31</v>
      </c>
      <c r="J26" s="2">
        <v>34</v>
      </c>
      <c r="K26" s="2">
        <v>242</v>
      </c>
      <c r="L26" s="2">
        <v>575</v>
      </c>
      <c r="M26" s="2">
        <v>360</v>
      </c>
      <c r="N26" s="2">
        <v>75410</v>
      </c>
      <c r="O26" s="2">
        <v>817695</v>
      </c>
      <c r="P26" s="2">
        <v>4407</v>
      </c>
      <c r="Q26" s="2">
        <v>188</v>
      </c>
      <c r="R26" s="2">
        <v>2406</v>
      </c>
      <c r="S26" s="2">
        <v>3126</v>
      </c>
      <c r="T26" s="2">
        <v>151</v>
      </c>
      <c r="U26" s="2">
        <v>222</v>
      </c>
      <c r="V26" s="2">
        <v>143</v>
      </c>
      <c r="W26" s="21">
        <v>20</v>
      </c>
    </row>
    <row r="27" spans="1:23" ht="20.25" customHeight="1">
      <c r="A27" s="33"/>
      <c r="B27" s="22" t="s">
        <v>55</v>
      </c>
      <c r="C27" s="14">
        <v>282007</v>
      </c>
      <c r="D27" s="14">
        <v>1</v>
      </c>
      <c r="E27" s="2">
        <v>23</v>
      </c>
      <c r="F27" s="2">
        <v>2</v>
      </c>
      <c r="G27" s="2">
        <v>4</v>
      </c>
      <c r="H27" s="2">
        <v>2</v>
      </c>
      <c r="I27" s="2">
        <v>4</v>
      </c>
      <c r="J27" s="2">
        <v>1</v>
      </c>
      <c r="K27" s="2">
        <v>37</v>
      </c>
      <c r="L27" s="2">
        <v>187</v>
      </c>
      <c r="M27" s="2">
        <v>73</v>
      </c>
      <c r="N27" s="2">
        <v>57428</v>
      </c>
      <c r="O27" s="2">
        <v>221153</v>
      </c>
      <c r="P27" s="2">
        <v>2845</v>
      </c>
      <c r="Q27" s="2">
        <v>25</v>
      </c>
      <c r="R27" s="2">
        <v>42</v>
      </c>
      <c r="S27" s="2">
        <v>138</v>
      </c>
      <c r="T27" s="2">
        <v>20</v>
      </c>
      <c r="U27" s="2">
        <v>16</v>
      </c>
      <c r="V27" s="2">
        <v>7</v>
      </c>
      <c r="W27" s="21">
        <v>21</v>
      </c>
    </row>
    <row r="28" spans="1:23" ht="20.25" customHeight="1">
      <c r="A28" s="33"/>
      <c r="B28" s="22" t="s">
        <v>56</v>
      </c>
      <c r="C28" s="14">
        <v>266248</v>
      </c>
      <c r="D28" s="14">
        <v>2</v>
      </c>
      <c r="E28" s="2">
        <v>6</v>
      </c>
      <c r="F28" s="2">
        <v>5</v>
      </c>
      <c r="G28" s="2">
        <v>2</v>
      </c>
      <c r="H28" s="2">
        <v>2</v>
      </c>
      <c r="I28" s="2">
        <v>6</v>
      </c>
      <c r="J28" s="2">
        <v>6</v>
      </c>
      <c r="K28" s="2">
        <v>676</v>
      </c>
      <c r="L28" s="2">
        <v>71</v>
      </c>
      <c r="M28" s="2">
        <v>19</v>
      </c>
      <c r="N28" s="2">
        <v>18466</v>
      </c>
      <c r="O28" s="2">
        <v>244496</v>
      </c>
      <c r="P28" s="2">
        <v>2284</v>
      </c>
      <c r="Q28" s="2">
        <v>16</v>
      </c>
      <c r="R28" s="2">
        <v>53</v>
      </c>
      <c r="S28" s="2">
        <v>121</v>
      </c>
      <c r="T28" s="2">
        <v>7</v>
      </c>
      <c r="U28" s="2">
        <v>7</v>
      </c>
      <c r="V28" s="2">
        <v>2</v>
      </c>
      <c r="W28" s="21">
        <v>22</v>
      </c>
    </row>
    <row r="29" spans="1:23" ht="20.25" customHeight="1">
      <c r="A29" s="32" t="s">
        <v>57</v>
      </c>
      <c r="B29" s="22" t="s">
        <v>58</v>
      </c>
      <c r="C29" s="14">
        <f>SUM(D29:V29)</f>
        <v>459808</v>
      </c>
      <c r="D29" s="14">
        <v>9</v>
      </c>
      <c r="E29" s="2">
        <v>24</v>
      </c>
      <c r="F29" s="2">
        <v>5</v>
      </c>
      <c r="G29" s="2">
        <v>12</v>
      </c>
      <c r="H29" s="2">
        <v>15</v>
      </c>
      <c r="I29" s="2">
        <v>12</v>
      </c>
      <c r="J29" s="2">
        <v>14</v>
      </c>
      <c r="K29" s="2">
        <v>35</v>
      </c>
      <c r="L29" s="2">
        <v>97</v>
      </c>
      <c r="M29" s="2">
        <v>15</v>
      </c>
      <c r="N29" s="2">
        <v>1267</v>
      </c>
      <c r="O29" s="2">
        <v>2580</v>
      </c>
      <c r="P29" s="2">
        <v>453058</v>
      </c>
      <c r="Q29" s="2">
        <v>1041</v>
      </c>
      <c r="R29" s="2">
        <v>963</v>
      </c>
      <c r="S29" s="2">
        <v>555</v>
      </c>
      <c r="T29" s="20">
        <v>58</v>
      </c>
      <c r="U29" s="2">
        <v>36</v>
      </c>
      <c r="V29" s="2">
        <v>12</v>
      </c>
      <c r="W29" s="21">
        <v>23</v>
      </c>
    </row>
    <row r="30" spans="1:23" ht="20.25" customHeight="1">
      <c r="A30" s="33"/>
      <c r="B30" s="22" t="s">
        <v>59</v>
      </c>
      <c r="C30" s="14">
        <v>932884</v>
      </c>
      <c r="D30" s="14">
        <v>53</v>
      </c>
      <c r="E30" s="2">
        <v>221</v>
      </c>
      <c r="F30" s="2">
        <v>14</v>
      </c>
      <c r="G30" s="2">
        <v>37</v>
      </c>
      <c r="H30" s="2">
        <v>68</v>
      </c>
      <c r="I30" s="2">
        <v>19</v>
      </c>
      <c r="J30" s="2">
        <v>20</v>
      </c>
      <c r="K30" s="2">
        <v>116</v>
      </c>
      <c r="L30" s="2">
        <v>328</v>
      </c>
      <c r="M30" s="2">
        <v>75</v>
      </c>
      <c r="N30" s="2">
        <v>1945</v>
      </c>
      <c r="O30" s="2">
        <v>944</v>
      </c>
      <c r="P30" s="2">
        <v>892781</v>
      </c>
      <c r="Q30" s="2">
        <v>3382</v>
      </c>
      <c r="R30" s="2">
        <v>287</v>
      </c>
      <c r="S30" s="2">
        <v>30960</v>
      </c>
      <c r="T30" s="2">
        <v>1126</v>
      </c>
      <c r="U30" s="2">
        <v>416</v>
      </c>
      <c r="V30" s="2">
        <v>93</v>
      </c>
      <c r="W30" s="21">
        <v>24</v>
      </c>
    </row>
    <row r="31" spans="1:23" ht="20.25" customHeight="1">
      <c r="A31" s="33"/>
      <c r="B31" s="22" t="s">
        <v>60</v>
      </c>
      <c r="C31" s="14">
        <f>SUM(D31:V31)</f>
        <v>1922650</v>
      </c>
      <c r="D31" s="14">
        <v>46</v>
      </c>
      <c r="E31" s="2">
        <v>174</v>
      </c>
      <c r="F31" s="2">
        <v>24</v>
      </c>
      <c r="G31" s="2">
        <v>82</v>
      </c>
      <c r="H31" s="2">
        <v>64</v>
      </c>
      <c r="I31" s="2">
        <v>61</v>
      </c>
      <c r="J31" s="2">
        <v>69</v>
      </c>
      <c r="K31" s="2">
        <v>114</v>
      </c>
      <c r="L31" s="2">
        <v>317</v>
      </c>
      <c r="M31" s="2">
        <v>92</v>
      </c>
      <c r="N31" s="2">
        <v>3618</v>
      </c>
      <c r="O31" s="2">
        <v>3607</v>
      </c>
      <c r="P31" s="2">
        <v>1907046</v>
      </c>
      <c r="Q31" s="2">
        <v>1533</v>
      </c>
      <c r="R31" s="2">
        <v>1212</v>
      </c>
      <c r="S31" s="2">
        <v>3984</v>
      </c>
      <c r="T31" s="2">
        <v>279</v>
      </c>
      <c r="U31" s="2">
        <v>249</v>
      </c>
      <c r="V31" s="2">
        <v>79</v>
      </c>
      <c r="W31" s="21">
        <v>25</v>
      </c>
    </row>
    <row r="32" spans="1:23" ht="20.25" customHeight="1">
      <c r="A32" s="33"/>
      <c r="B32" s="22" t="s">
        <v>61</v>
      </c>
      <c r="C32" s="14">
        <f>SUM(D32:V32)</f>
        <v>398008</v>
      </c>
      <c r="D32" s="14">
        <v>2</v>
      </c>
      <c r="E32" s="2">
        <v>6</v>
      </c>
      <c r="F32" s="2">
        <v>1</v>
      </c>
      <c r="G32" s="2">
        <v>2</v>
      </c>
      <c r="H32" s="2">
        <v>2</v>
      </c>
      <c r="I32" s="2">
        <v>1</v>
      </c>
      <c r="J32" s="2">
        <v>2</v>
      </c>
      <c r="K32" s="2">
        <v>8</v>
      </c>
      <c r="L32" s="2">
        <v>35</v>
      </c>
      <c r="M32" s="2">
        <v>15</v>
      </c>
      <c r="N32" s="2">
        <v>5664</v>
      </c>
      <c r="O32" s="2">
        <v>6770</v>
      </c>
      <c r="P32" s="2">
        <v>384820</v>
      </c>
      <c r="Q32" s="2">
        <v>86</v>
      </c>
      <c r="R32" s="2">
        <v>61</v>
      </c>
      <c r="S32" s="2">
        <v>454</v>
      </c>
      <c r="T32" s="2">
        <v>22</v>
      </c>
      <c r="U32" s="2">
        <v>45</v>
      </c>
      <c r="V32" s="20">
        <v>12</v>
      </c>
      <c r="W32" s="21">
        <v>26</v>
      </c>
    </row>
    <row r="33" spans="1:23" ht="20.25" customHeight="1">
      <c r="A33" s="2" t="s">
        <v>62</v>
      </c>
      <c r="B33" s="22" t="s">
        <v>63</v>
      </c>
      <c r="C33" s="14">
        <v>167487</v>
      </c>
      <c r="D33" s="14">
        <v>0</v>
      </c>
      <c r="E33" s="2">
        <v>2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11</v>
      </c>
      <c r="L33" s="2">
        <v>15</v>
      </c>
      <c r="M33" s="2">
        <v>1</v>
      </c>
      <c r="N33" s="2">
        <v>106</v>
      </c>
      <c r="O33" s="2">
        <v>41</v>
      </c>
      <c r="P33" s="2">
        <v>3067</v>
      </c>
      <c r="Q33" s="2">
        <v>153371</v>
      </c>
      <c r="R33" s="2">
        <v>60</v>
      </c>
      <c r="S33" s="2">
        <v>10254</v>
      </c>
      <c r="T33" s="2">
        <v>485</v>
      </c>
      <c r="U33" s="2">
        <v>63</v>
      </c>
      <c r="V33" s="2">
        <v>7</v>
      </c>
      <c r="W33" s="21">
        <v>27</v>
      </c>
    </row>
    <row r="34" spans="1:23" ht="20.25" customHeight="1">
      <c r="A34" s="2" t="s">
        <v>64</v>
      </c>
      <c r="B34" s="22" t="s">
        <v>65</v>
      </c>
      <c r="C34" s="14">
        <v>481406</v>
      </c>
      <c r="D34" s="14">
        <v>3</v>
      </c>
      <c r="E34" s="2">
        <v>12</v>
      </c>
      <c r="F34" s="2">
        <v>3</v>
      </c>
      <c r="G34" s="2">
        <v>4</v>
      </c>
      <c r="H34" s="2">
        <v>4</v>
      </c>
      <c r="I34" s="2">
        <v>3</v>
      </c>
      <c r="J34" s="2">
        <v>3</v>
      </c>
      <c r="K34" s="2">
        <v>21</v>
      </c>
      <c r="L34" s="2">
        <v>50</v>
      </c>
      <c r="M34" s="2">
        <v>10</v>
      </c>
      <c r="N34" s="2">
        <v>467</v>
      </c>
      <c r="O34" s="2">
        <v>285</v>
      </c>
      <c r="P34" s="2">
        <v>2975</v>
      </c>
      <c r="Q34" s="2">
        <v>464963</v>
      </c>
      <c r="R34" s="2">
        <v>2589</v>
      </c>
      <c r="S34" s="2">
        <v>5812</v>
      </c>
      <c r="T34" s="2">
        <v>4101</v>
      </c>
      <c r="U34" s="2">
        <v>92</v>
      </c>
      <c r="V34" s="2">
        <v>11</v>
      </c>
      <c r="W34" s="21">
        <v>28</v>
      </c>
    </row>
    <row r="35" spans="1:23" ht="20.25" customHeight="1">
      <c r="A35" s="32" t="s">
        <v>66</v>
      </c>
      <c r="B35" s="22" t="s">
        <v>67</v>
      </c>
      <c r="C35" s="14">
        <v>538237</v>
      </c>
      <c r="D35" s="14">
        <v>2</v>
      </c>
      <c r="E35" s="2">
        <v>10</v>
      </c>
      <c r="F35" s="2">
        <v>1</v>
      </c>
      <c r="G35" s="2">
        <v>2</v>
      </c>
      <c r="H35" s="2">
        <v>2</v>
      </c>
      <c r="I35" s="2">
        <v>1</v>
      </c>
      <c r="J35" s="2">
        <v>2</v>
      </c>
      <c r="K35" s="2">
        <v>10</v>
      </c>
      <c r="L35" s="2">
        <v>30</v>
      </c>
      <c r="M35" s="2">
        <v>5</v>
      </c>
      <c r="N35" s="2">
        <v>214</v>
      </c>
      <c r="O35" s="2">
        <v>116</v>
      </c>
      <c r="P35" s="2">
        <v>318</v>
      </c>
      <c r="Q35" s="2">
        <v>2214</v>
      </c>
      <c r="R35" s="2">
        <v>528416</v>
      </c>
      <c r="S35" s="2">
        <v>2645</v>
      </c>
      <c r="T35" s="2">
        <v>2273</v>
      </c>
      <c r="U35" s="2">
        <v>1929</v>
      </c>
      <c r="V35" s="2">
        <v>46</v>
      </c>
      <c r="W35" s="21">
        <v>29</v>
      </c>
    </row>
    <row r="36" spans="1:23" ht="20.25" customHeight="1">
      <c r="A36" s="33"/>
      <c r="B36" s="22" t="s">
        <v>68</v>
      </c>
      <c r="C36" s="14">
        <v>297198</v>
      </c>
      <c r="D36" s="14">
        <v>2</v>
      </c>
      <c r="E36" s="2">
        <v>5</v>
      </c>
      <c r="F36" s="2">
        <v>1</v>
      </c>
      <c r="G36" s="2">
        <v>3</v>
      </c>
      <c r="H36" s="2">
        <v>1</v>
      </c>
      <c r="I36" s="2">
        <v>1</v>
      </c>
      <c r="J36" s="2">
        <v>3</v>
      </c>
      <c r="K36" s="2">
        <v>8</v>
      </c>
      <c r="L36" s="2">
        <v>29</v>
      </c>
      <c r="M36" s="2">
        <v>7</v>
      </c>
      <c r="N36" s="2">
        <v>338</v>
      </c>
      <c r="O36" s="2">
        <v>145</v>
      </c>
      <c r="P36" s="2">
        <v>815</v>
      </c>
      <c r="Q36" s="2">
        <v>310</v>
      </c>
      <c r="R36" s="2">
        <v>295057</v>
      </c>
      <c r="S36" s="2">
        <v>358</v>
      </c>
      <c r="T36" s="2">
        <v>42</v>
      </c>
      <c r="U36" s="2">
        <v>51</v>
      </c>
      <c r="V36" s="2">
        <v>21</v>
      </c>
      <c r="W36" s="21">
        <v>30</v>
      </c>
    </row>
    <row r="37" spans="1:23" ht="20.25" customHeight="1">
      <c r="A37" s="33"/>
      <c r="B37" s="22" t="s">
        <v>69</v>
      </c>
      <c r="C37" s="14">
        <f>SUM(D37:V37)</f>
        <v>267203</v>
      </c>
      <c r="D37" s="14">
        <v>7</v>
      </c>
      <c r="E37" s="2">
        <v>7</v>
      </c>
      <c r="F37" s="2">
        <v>1</v>
      </c>
      <c r="G37" s="2">
        <v>3</v>
      </c>
      <c r="H37" s="2">
        <v>4</v>
      </c>
      <c r="I37" s="2">
        <v>1</v>
      </c>
      <c r="J37" s="2">
        <v>2</v>
      </c>
      <c r="K37" s="2">
        <v>15</v>
      </c>
      <c r="L37" s="2">
        <v>49</v>
      </c>
      <c r="M37" s="2">
        <v>21</v>
      </c>
      <c r="N37" s="2">
        <v>1252</v>
      </c>
      <c r="O37" s="2">
        <v>472</v>
      </c>
      <c r="P37" s="2">
        <v>607</v>
      </c>
      <c r="Q37" s="2">
        <v>92</v>
      </c>
      <c r="R37" s="2">
        <v>264086</v>
      </c>
      <c r="S37" s="2">
        <v>488</v>
      </c>
      <c r="T37" s="2">
        <v>36</v>
      </c>
      <c r="U37" s="2">
        <v>41</v>
      </c>
      <c r="V37" s="2">
        <v>19</v>
      </c>
      <c r="W37" s="21">
        <v>31</v>
      </c>
    </row>
    <row r="38" spans="1:23" ht="20.25" customHeight="1">
      <c r="A38" s="33"/>
      <c r="B38" s="22" t="s">
        <v>70</v>
      </c>
      <c r="C38" s="14">
        <f>SUM(D38:V38)</f>
        <v>170541</v>
      </c>
      <c r="D38" s="14">
        <v>1</v>
      </c>
      <c r="E38" s="2">
        <v>4</v>
      </c>
      <c r="F38" s="2">
        <v>5</v>
      </c>
      <c r="G38" s="2">
        <v>6</v>
      </c>
      <c r="H38" s="2">
        <v>1</v>
      </c>
      <c r="I38" s="2">
        <v>1</v>
      </c>
      <c r="J38" s="2">
        <v>1</v>
      </c>
      <c r="K38" s="2">
        <v>8</v>
      </c>
      <c r="L38" s="2">
        <v>34</v>
      </c>
      <c r="M38" s="2">
        <v>14</v>
      </c>
      <c r="N38" s="2">
        <v>1362</v>
      </c>
      <c r="O38" s="2">
        <v>3045</v>
      </c>
      <c r="P38" s="2">
        <v>784</v>
      </c>
      <c r="Q38" s="2">
        <v>33</v>
      </c>
      <c r="R38" s="2">
        <v>164899</v>
      </c>
      <c r="S38" s="2">
        <v>305</v>
      </c>
      <c r="T38" s="2">
        <v>19</v>
      </c>
      <c r="U38" s="2">
        <v>13</v>
      </c>
      <c r="V38" s="2">
        <v>6</v>
      </c>
      <c r="W38" s="21">
        <v>32</v>
      </c>
    </row>
    <row r="39" spans="1:23" ht="20.25" customHeight="1">
      <c r="A39" s="20" t="s">
        <v>71</v>
      </c>
      <c r="B39" s="24" t="s">
        <v>72</v>
      </c>
      <c r="C39" s="14">
        <f>SUM(D39:V39)</f>
        <v>1131084</v>
      </c>
      <c r="D39" s="14">
        <v>5</v>
      </c>
      <c r="E39" s="2">
        <v>27</v>
      </c>
      <c r="F39" s="2">
        <v>4</v>
      </c>
      <c r="G39" s="2">
        <v>6</v>
      </c>
      <c r="H39" s="2">
        <v>6</v>
      </c>
      <c r="I39" s="2">
        <v>3</v>
      </c>
      <c r="J39" s="2">
        <v>9</v>
      </c>
      <c r="K39" s="2">
        <v>18</v>
      </c>
      <c r="L39" s="2">
        <v>51</v>
      </c>
      <c r="M39" s="2">
        <v>12</v>
      </c>
      <c r="N39" s="2">
        <v>85</v>
      </c>
      <c r="O39" s="2">
        <v>61</v>
      </c>
      <c r="P39" s="2">
        <v>472</v>
      </c>
      <c r="Q39" s="2">
        <v>411</v>
      </c>
      <c r="R39" s="2">
        <v>95</v>
      </c>
      <c r="S39" s="2">
        <v>1112560</v>
      </c>
      <c r="T39" s="2">
        <v>16838</v>
      </c>
      <c r="U39" s="2">
        <v>398</v>
      </c>
      <c r="V39" s="2">
        <v>23</v>
      </c>
      <c r="W39" s="21">
        <v>33</v>
      </c>
    </row>
    <row r="40" spans="1:23" ht="20.25" customHeight="1">
      <c r="A40" s="20" t="s">
        <v>73</v>
      </c>
      <c r="B40" s="22" t="s">
        <v>74</v>
      </c>
      <c r="C40" s="14">
        <f>SUM(D40:V40)</f>
        <v>9271320</v>
      </c>
      <c r="D40" s="14">
        <v>151</v>
      </c>
      <c r="E40" s="2">
        <v>1043</v>
      </c>
      <c r="F40" s="2">
        <v>57</v>
      </c>
      <c r="G40" s="2">
        <v>137</v>
      </c>
      <c r="H40" s="2">
        <v>162</v>
      </c>
      <c r="I40" s="2">
        <v>118</v>
      </c>
      <c r="J40" s="2">
        <v>214</v>
      </c>
      <c r="K40" s="2">
        <v>404</v>
      </c>
      <c r="L40" s="2">
        <v>1213</v>
      </c>
      <c r="M40" s="2">
        <v>216</v>
      </c>
      <c r="N40" s="2">
        <v>5487</v>
      </c>
      <c r="O40" s="2">
        <v>2702</v>
      </c>
      <c r="P40" s="2">
        <v>18288</v>
      </c>
      <c r="Q40" s="2">
        <v>12747</v>
      </c>
      <c r="R40" s="2">
        <v>3336</v>
      </c>
      <c r="S40" s="2">
        <v>8912536</v>
      </c>
      <c r="T40" s="2">
        <v>304226</v>
      </c>
      <c r="U40" s="2">
        <v>6783</v>
      </c>
      <c r="V40" s="2">
        <v>1500</v>
      </c>
      <c r="W40" s="21">
        <v>34</v>
      </c>
    </row>
    <row r="41" spans="1:23" ht="20.25" customHeight="1">
      <c r="A41" s="20" t="s">
        <v>75</v>
      </c>
      <c r="B41" s="24" t="s">
        <v>76</v>
      </c>
      <c r="C41" s="14">
        <v>2947385</v>
      </c>
      <c r="D41" s="14">
        <v>10</v>
      </c>
      <c r="E41" s="2">
        <v>50</v>
      </c>
      <c r="F41" s="2">
        <v>8</v>
      </c>
      <c r="G41" s="2">
        <v>39</v>
      </c>
      <c r="H41" s="2">
        <v>35</v>
      </c>
      <c r="I41" s="2">
        <v>11</v>
      </c>
      <c r="J41" s="2">
        <v>26</v>
      </c>
      <c r="K41" s="2">
        <v>57</v>
      </c>
      <c r="L41" s="2">
        <v>159</v>
      </c>
      <c r="M41" s="2">
        <v>27</v>
      </c>
      <c r="N41" s="2">
        <v>838</v>
      </c>
      <c r="O41" s="2">
        <v>797</v>
      </c>
      <c r="P41" s="2">
        <v>17192</v>
      </c>
      <c r="Q41" s="2">
        <v>2908</v>
      </c>
      <c r="R41" s="2">
        <v>365</v>
      </c>
      <c r="S41" s="2">
        <v>2918017</v>
      </c>
      <c r="T41" s="2">
        <v>6060</v>
      </c>
      <c r="U41" s="2">
        <v>709</v>
      </c>
      <c r="V41" s="2">
        <v>79</v>
      </c>
      <c r="W41" s="21">
        <v>35</v>
      </c>
    </row>
    <row r="42" spans="1:23" ht="20.25" customHeight="1">
      <c r="A42" s="32" t="s">
        <v>77</v>
      </c>
      <c r="B42" s="22" t="s">
        <v>78</v>
      </c>
      <c r="C42" s="14">
        <v>510856</v>
      </c>
      <c r="D42" s="14">
        <v>2</v>
      </c>
      <c r="E42" s="2">
        <v>7</v>
      </c>
      <c r="F42" s="2">
        <v>1</v>
      </c>
      <c r="G42" s="2">
        <v>3</v>
      </c>
      <c r="H42" s="2">
        <v>2</v>
      </c>
      <c r="I42" s="2">
        <v>1</v>
      </c>
      <c r="J42" s="2">
        <v>1</v>
      </c>
      <c r="K42" s="2">
        <v>5</v>
      </c>
      <c r="L42" s="2">
        <v>19</v>
      </c>
      <c r="M42" s="2">
        <v>3</v>
      </c>
      <c r="N42" s="2">
        <v>48</v>
      </c>
      <c r="O42" s="2">
        <v>22</v>
      </c>
      <c r="P42" s="2">
        <v>183</v>
      </c>
      <c r="Q42" s="2">
        <v>101</v>
      </c>
      <c r="R42" s="2">
        <v>36</v>
      </c>
      <c r="S42" s="2">
        <v>27399</v>
      </c>
      <c r="T42" s="2">
        <v>480332</v>
      </c>
      <c r="U42" s="2">
        <v>2670</v>
      </c>
      <c r="V42" s="2">
        <v>22</v>
      </c>
      <c r="W42" s="21">
        <v>36</v>
      </c>
    </row>
    <row r="43" spans="1:23" ht="20.25" customHeight="1">
      <c r="A43" s="33"/>
      <c r="B43" s="22" t="s">
        <v>79</v>
      </c>
      <c r="C43" s="14">
        <f>SUM(D43:V43)</f>
        <v>351924</v>
      </c>
      <c r="D43" s="14">
        <v>5</v>
      </c>
      <c r="E43" s="2">
        <v>12</v>
      </c>
      <c r="F43" s="2">
        <v>4</v>
      </c>
      <c r="G43" s="2">
        <v>2</v>
      </c>
      <c r="H43" s="2">
        <v>3</v>
      </c>
      <c r="I43" s="2">
        <v>4</v>
      </c>
      <c r="J43" s="2">
        <v>3</v>
      </c>
      <c r="K43" s="2">
        <v>11</v>
      </c>
      <c r="L43" s="2">
        <v>31</v>
      </c>
      <c r="M43" s="2">
        <v>3</v>
      </c>
      <c r="N43" s="2">
        <v>273</v>
      </c>
      <c r="O43" s="2">
        <v>60</v>
      </c>
      <c r="P43" s="2">
        <v>398</v>
      </c>
      <c r="Q43" s="2">
        <v>241</v>
      </c>
      <c r="R43" s="2">
        <v>186</v>
      </c>
      <c r="S43" s="2">
        <v>14538</v>
      </c>
      <c r="T43" s="2">
        <v>334289</v>
      </c>
      <c r="U43" s="2">
        <v>1841</v>
      </c>
      <c r="V43" s="2">
        <v>20</v>
      </c>
      <c r="W43" s="21">
        <v>37</v>
      </c>
    </row>
    <row r="44" spans="1:23" ht="20.25" customHeight="1">
      <c r="A44" s="33"/>
      <c r="B44" s="22" t="s">
        <v>80</v>
      </c>
      <c r="C44" s="14">
        <f>SUM(D44:V44)</f>
        <v>374384</v>
      </c>
      <c r="D44" s="14">
        <v>1</v>
      </c>
      <c r="E44" s="2">
        <v>3</v>
      </c>
      <c r="F44" s="2">
        <v>0</v>
      </c>
      <c r="G44" s="2">
        <v>3</v>
      </c>
      <c r="H44" s="2">
        <v>1</v>
      </c>
      <c r="I44" s="2">
        <v>1</v>
      </c>
      <c r="J44" s="2">
        <v>1</v>
      </c>
      <c r="K44" s="2">
        <v>3</v>
      </c>
      <c r="L44" s="2">
        <v>7</v>
      </c>
      <c r="M44" s="2">
        <v>3</v>
      </c>
      <c r="N44" s="2">
        <v>70</v>
      </c>
      <c r="O44" s="2">
        <v>39</v>
      </c>
      <c r="P44" s="2">
        <v>292</v>
      </c>
      <c r="Q44" s="2">
        <v>3284</v>
      </c>
      <c r="R44" s="2">
        <v>1960</v>
      </c>
      <c r="S44" s="2">
        <v>11894</v>
      </c>
      <c r="T44" s="2">
        <v>356593</v>
      </c>
      <c r="U44" s="2">
        <v>217</v>
      </c>
      <c r="V44" s="2">
        <v>12</v>
      </c>
      <c r="W44" s="21">
        <v>38</v>
      </c>
    </row>
    <row r="45" spans="1:23" ht="20.25" customHeight="1">
      <c r="A45" s="33"/>
      <c r="B45" s="22" t="s">
        <v>81</v>
      </c>
      <c r="C45" s="14">
        <v>1035003</v>
      </c>
      <c r="D45" s="14">
        <v>1</v>
      </c>
      <c r="E45" s="2">
        <v>6</v>
      </c>
      <c r="F45" s="2">
        <v>1</v>
      </c>
      <c r="G45" s="2">
        <v>1</v>
      </c>
      <c r="H45" s="2">
        <v>1</v>
      </c>
      <c r="I45" s="2">
        <v>1</v>
      </c>
      <c r="J45" s="2">
        <v>1</v>
      </c>
      <c r="K45" s="20">
        <v>13</v>
      </c>
      <c r="L45" s="2">
        <v>21</v>
      </c>
      <c r="M45" s="2">
        <v>6</v>
      </c>
      <c r="N45" s="2">
        <v>70</v>
      </c>
      <c r="O45" s="2">
        <v>72</v>
      </c>
      <c r="P45" s="2">
        <v>612</v>
      </c>
      <c r="Q45" s="2">
        <v>959</v>
      </c>
      <c r="R45" s="2">
        <v>189</v>
      </c>
      <c r="S45" s="2">
        <v>273293</v>
      </c>
      <c r="T45" s="2">
        <v>759206</v>
      </c>
      <c r="U45" s="2">
        <v>529</v>
      </c>
      <c r="V45" s="2">
        <v>18</v>
      </c>
      <c r="W45" s="21">
        <v>39</v>
      </c>
    </row>
    <row r="46" spans="2:23" ht="20.25" customHeight="1">
      <c r="B46" s="22" t="s">
        <v>82</v>
      </c>
      <c r="C46" s="14">
        <v>309077</v>
      </c>
      <c r="D46" s="14">
        <v>1</v>
      </c>
      <c r="E46" s="2">
        <v>5</v>
      </c>
      <c r="F46" s="2">
        <v>1</v>
      </c>
      <c r="G46" s="2">
        <v>1</v>
      </c>
      <c r="H46" s="2">
        <v>2</v>
      </c>
      <c r="I46" s="2">
        <v>1</v>
      </c>
      <c r="J46" s="2">
        <v>1</v>
      </c>
      <c r="K46" s="2">
        <v>6</v>
      </c>
      <c r="L46" s="2">
        <v>11</v>
      </c>
      <c r="M46" s="2">
        <v>2</v>
      </c>
      <c r="N46" s="2">
        <v>65</v>
      </c>
      <c r="O46" s="2">
        <v>42</v>
      </c>
      <c r="P46" s="2">
        <v>99</v>
      </c>
      <c r="Q46" s="2">
        <v>11</v>
      </c>
      <c r="R46" s="2">
        <v>51</v>
      </c>
      <c r="S46" s="2">
        <v>795</v>
      </c>
      <c r="T46" s="2">
        <v>80</v>
      </c>
      <c r="U46" s="2">
        <v>307133</v>
      </c>
      <c r="V46" s="2">
        <v>771</v>
      </c>
      <c r="W46" s="21">
        <v>40</v>
      </c>
    </row>
    <row r="47" spans="1:23" ht="20.25" customHeight="1">
      <c r="A47" s="2" t="s">
        <v>83</v>
      </c>
      <c r="B47" s="22" t="s">
        <v>84</v>
      </c>
      <c r="C47" s="14">
        <v>247864</v>
      </c>
      <c r="D47" s="14">
        <v>1</v>
      </c>
      <c r="E47" s="2">
        <v>3</v>
      </c>
      <c r="F47" s="2">
        <v>1</v>
      </c>
      <c r="G47" s="2">
        <v>1</v>
      </c>
      <c r="H47" s="2">
        <v>0</v>
      </c>
      <c r="I47" s="2">
        <v>1</v>
      </c>
      <c r="J47" s="2">
        <v>1</v>
      </c>
      <c r="K47" s="2">
        <v>2</v>
      </c>
      <c r="L47" s="2">
        <v>8</v>
      </c>
      <c r="M47" s="2">
        <v>2</v>
      </c>
      <c r="N47" s="2">
        <v>25</v>
      </c>
      <c r="O47" s="2">
        <v>24</v>
      </c>
      <c r="P47" s="2">
        <v>73</v>
      </c>
      <c r="Q47" s="2">
        <v>10</v>
      </c>
      <c r="R47" s="2">
        <v>36</v>
      </c>
      <c r="S47" s="2">
        <v>596</v>
      </c>
      <c r="T47" s="2">
        <v>95</v>
      </c>
      <c r="U47" s="2">
        <v>246879</v>
      </c>
      <c r="V47" s="2">
        <v>108</v>
      </c>
      <c r="W47" s="21">
        <v>41</v>
      </c>
    </row>
    <row r="48" spans="2:23" ht="20.25" customHeight="1">
      <c r="B48" s="22" t="s">
        <v>85</v>
      </c>
      <c r="C48" s="14">
        <v>466558</v>
      </c>
      <c r="D48" s="14">
        <v>2</v>
      </c>
      <c r="E48" s="2">
        <v>7</v>
      </c>
      <c r="F48" s="2">
        <v>1</v>
      </c>
      <c r="G48" s="2">
        <v>3</v>
      </c>
      <c r="H48" s="2">
        <v>2</v>
      </c>
      <c r="I48" s="2">
        <v>2</v>
      </c>
      <c r="J48" s="2">
        <v>2</v>
      </c>
      <c r="K48" s="2">
        <v>7</v>
      </c>
      <c r="L48" s="2">
        <v>19</v>
      </c>
      <c r="M48" s="2">
        <v>3</v>
      </c>
      <c r="N48" s="2">
        <v>54</v>
      </c>
      <c r="O48" s="2">
        <v>51</v>
      </c>
      <c r="P48" s="2">
        <v>125</v>
      </c>
      <c r="Q48" s="2">
        <v>36</v>
      </c>
      <c r="R48" s="2">
        <v>78</v>
      </c>
      <c r="S48" s="2">
        <v>1198</v>
      </c>
      <c r="T48" s="2">
        <v>321</v>
      </c>
      <c r="U48" s="2">
        <v>464541</v>
      </c>
      <c r="V48" s="2">
        <v>107</v>
      </c>
      <c r="W48" s="21">
        <v>42</v>
      </c>
    </row>
    <row r="49" spans="2:23" ht="20.25" customHeight="1">
      <c r="B49" s="24" t="s">
        <v>86</v>
      </c>
      <c r="C49" s="14">
        <v>255619</v>
      </c>
      <c r="D49" s="14">
        <v>1</v>
      </c>
      <c r="E49" s="2">
        <v>2</v>
      </c>
      <c r="F49" s="2">
        <v>1</v>
      </c>
      <c r="G49" s="2">
        <v>1</v>
      </c>
      <c r="H49" s="2">
        <v>0</v>
      </c>
      <c r="I49" s="2">
        <v>1</v>
      </c>
      <c r="J49" s="2">
        <v>1</v>
      </c>
      <c r="K49" s="2">
        <v>5</v>
      </c>
      <c r="L49" s="2">
        <v>7</v>
      </c>
      <c r="M49" s="2">
        <v>2</v>
      </c>
      <c r="N49" s="2">
        <v>56</v>
      </c>
      <c r="O49" s="2">
        <v>47</v>
      </c>
      <c r="P49" s="2">
        <v>99</v>
      </c>
      <c r="Q49" s="2">
        <v>13</v>
      </c>
      <c r="R49" s="2">
        <v>250</v>
      </c>
      <c r="S49" s="2">
        <v>760</v>
      </c>
      <c r="T49" s="2">
        <v>112</v>
      </c>
      <c r="U49" s="2">
        <v>254161</v>
      </c>
      <c r="V49" s="2">
        <v>102</v>
      </c>
      <c r="W49" s="21">
        <v>43</v>
      </c>
    </row>
    <row r="50" spans="1:23" ht="20.25" customHeight="1">
      <c r="A50" s="2" t="s">
        <v>87</v>
      </c>
      <c r="B50" s="24" t="s">
        <v>88</v>
      </c>
      <c r="C50" s="14">
        <v>240667</v>
      </c>
      <c r="D50" s="14">
        <v>0</v>
      </c>
      <c r="E50" s="2">
        <v>2</v>
      </c>
      <c r="F50" s="2">
        <v>1</v>
      </c>
      <c r="G50" s="2">
        <v>1</v>
      </c>
      <c r="H50" s="2">
        <v>1</v>
      </c>
      <c r="I50" s="2">
        <v>0</v>
      </c>
      <c r="J50" s="2">
        <v>1</v>
      </c>
      <c r="K50" s="2">
        <v>2</v>
      </c>
      <c r="L50" s="2">
        <v>5</v>
      </c>
      <c r="M50" s="2">
        <v>1</v>
      </c>
      <c r="N50" s="2">
        <v>31</v>
      </c>
      <c r="O50" s="2">
        <v>20</v>
      </c>
      <c r="P50" s="2">
        <v>85</v>
      </c>
      <c r="Q50" s="2">
        <v>14</v>
      </c>
      <c r="R50" s="2">
        <v>870</v>
      </c>
      <c r="S50" s="2">
        <v>1211</v>
      </c>
      <c r="T50" s="2">
        <v>169</v>
      </c>
      <c r="U50" s="20">
        <v>238209</v>
      </c>
      <c r="V50" s="2">
        <v>45</v>
      </c>
      <c r="W50" s="21">
        <v>44</v>
      </c>
    </row>
    <row r="51" spans="2:23" ht="20.25" customHeight="1">
      <c r="B51" s="24" t="s">
        <v>89</v>
      </c>
      <c r="C51" s="14">
        <f>SUM(D51:V51)</f>
        <v>390469</v>
      </c>
      <c r="D51" s="14">
        <v>1</v>
      </c>
      <c r="E51" s="2">
        <v>4</v>
      </c>
      <c r="F51" s="2">
        <v>1</v>
      </c>
      <c r="G51" s="2">
        <v>2</v>
      </c>
      <c r="H51" s="2">
        <v>2</v>
      </c>
      <c r="I51" s="2">
        <v>1</v>
      </c>
      <c r="J51" s="2">
        <v>1</v>
      </c>
      <c r="K51" s="2">
        <v>12</v>
      </c>
      <c r="L51" s="2">
        <v>16</v>
      </c>
      <c r="M51" s="2">
        <v>3</v>
      </c>
      <c r="N51" s="2">
        <v>78</v>
      </c>
      <c r="O51" s="2">
        <v>82</v>
      </c>
      <c r="P51" s="2">
        <v>266</v>
      </c>
      <c r="Q51" s="2">
        <v>71</v>
      </c>
      <c r="R51" s="2">
        <v>749</v>
      </c>
      <c r="S51" s="2">
        <v>3329</v>
      </c>
      <c r="T51" s="2">
        <v>4480</v>
      </c>
      <c r="U51" s="2">
        <v>381327</v>
      </c>
      <c r="V51" s="2">
        <v>44</v>
      </c>
      <c r="W51" s="21">
        <v>45</v>
      </c>
    </row>
    <row r="52" spans="1:23" ht="20.25" customHeight="1">
      <c r="A52" s="25" t="s">
        <v>90</v>
      </c>
      <c r="B52" s="26"/>
      <c r="C52" s="27">
        <v>1582659</v>
      </c>
      <c r="D52" s="28">
        <v>3</v>
      </c>
      <c r="E52" s="29">
        <v>10</v>
      </c>
      <c r="F52" s="29">
        <v>2</v>
      </c>
      <c r="G52" s="29">
        <v>10</v>
      </c>
      <c r="H52" s="29">
        <v>4</v>
      </c>
      <c r="I52" s="29">
        <v>1</v>
      </c>
      <c r="J52" s="29">
        <v>4</v>
      </c>
      <c r="K52" s="29">
        <v>22</v>
      </c>
      <c r="L52" s="29">
        <v>22</v>
      </c>
      <c r="M52" s="29">
        <v>3</v>
      </c>
      <c r="N52" s="29">
        <v>140</v>
      </c>
      <c r="O52" s="29">
        <v>156</v>
      </c>
      <c r="P52" s="29">
        <v>196</v>
      </c>
      <c r="Q52" s="29">
        <v>18</v>
      </c>
      <c r="R52" s="29">
        <v>93</v>
      </c>
      <c r="S52" s="29">
        <v>1602</v>
      </c>
      <c r="T52" s="29">
        <v>71</v>
      </c>
      <c r="U52" s="29">
        <v>1177</v>
      </c>
      <c r="V52" s="29">
        <v>1579124</v>
      </c>
      <c r="W52" s="30">
        <v>46</v>
      </c>
    </row>
    <row r="53" spans="2:23" ht="18" customHeight="1">
      <c r="B53" s="20" t="s">
        <v>91</v>
      </c>
      <c r="W53" s="31"/>
    </row>
    <row r="54" spans="2:23" ht="15" customHeight="1">
      <c r="B54" s="20" t="s">
        <v>92</v>
      </c>
      <c r="W54" s="31"/>
    </row>
    <row r="55" spans="2:23" ht="18" customHeight="1">
      <c r="B55" s="20"/>
      <c r="W55" s="31"/>
    </row>
    <row r="56" ht="18" customHeight="1">
      <c r="W56" s="31"/>
    </row>
    <row r="57" ht="18" customHeight="1">
      <c r="W57" s="31"/>
    </row>
    <row r="58" ht="18" customHeight="1">
      <c r="W58" s="31"/>
    </row>
    <row r="59" ht="18" customHeight="1">
      <c r="W59" s="31"/>
    </row>
    <row r="60" ht="18" customHeight="1">
      <c r="W60" s="31"/>
    </row>
    <row r="61" ht="18" customHeight="1">
      <c r="W61" s="31"/>
    </row>
    <row r="62" ht="18" customHeight="1">
      <c r="W62" s="31"/>
    </row>
    <row r="63" ht="18" customHeight="1">
      <c r="W63" s="31"/>
    </row>
  </sheetData>
  <sheetProtection/>
  <mergeCells count="27">
    <mergeCell ref="L1:Q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S3:S4"/>
    <mergeCell ref="T3:T4"/>
    <mergeCell ref="U3:U4"/>
    <mergeCell ref="V3:V4"/>
    <mergeCell ref="A14:A17"/>
    <mergeCell ref="L3:L4"/>
    <mergeCell ref="M3:M4"/>
    <mergeCell ref="N3:N4"/>
    <mergeCell ref="O3:O4"/>
    <mergeCell ref="P3:P4"/>
    <mergeCell ref="A18:A20"/>
    <mergeCell ref="A25:A28"/>
    <mergeCell ref="A29:A32"/>
    <mergeCell ref="A35:A38"/>
    <mergeCell ref="A42:A45"/>
    <mergeCell ref="R3:R4"/>
    <mergeCell ref="Q3:Q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1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2009-05-12T05:06:25Z</dcterms:created>
  <dcterms:modified xsi:type="dcterms:W3CDTF">2009-05-12T08:09:26Z</dcterms:modified>
  <cp:category/>
  <cp:version/>
  <cp:contentType/>
  <cp:contentStatus/>
</cp:coreProperties>
</file>