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definedNames>
    <definedName name="_xlnm.Print_Area" localSheetId="0">'228'!$A$1:$V$21</definedName>
  </definedNames>
  <calcPr fullCalcOnLoad="1"/>
</workbook>
</file>

<file path=xl/sharedStrings.xml><?xml version="1.0" encoding="utf-8"?>
<sst xmlns="http://schemas.openxmlformats.org/spreadsheetml/2006/main" count="68" uniqueCount="44">
  <si>
    <t>（単位　金額  1000円）</t>
  </si>
  <si>
    <t xml:space="preserve">    昭和46年</t>
  </si>
  <si>
    <t>罪種</t>
  </si>
  <si>
    <t>被 害 品</t>
  </si>
  <si>
    <t>総 金 額</t>
  </si>
  <si>
    <t>通　　　　貨</t>
  </si>
  <si>
    <t>腕    時    計</t>
  </si>
  <si>
    <t>写 真 機 ・ 撮 影 機</t>
  </si>
  <si>
    <t>自    動    車</t>
  </si>
  <si>
    <t>オ  ー  ト  バ  イ</t>
  </si>
  <si>
    <t>自    転    車</t>
  </si>
  <si>
    <t>有価証券</t>
  </si>
  <si>
    <t>貴金属宝石</t>
  </si>
  <si>
    <t>家庭用電気製品</t>
  </si>
  <si>
    <t>衣   類</t>
  </si>
  <si>
    <t>米    穀</t>
  </si>
  <si>
    <t>不 動 産</t>
  </si>
  <si>
    <t>標示</t>
  </si>
  <si>
    <t>区　分</t>
  </si>
  <si>
    <t>件　　数</t>
  </si>
  <si>
    <t>金　　額</t>
  </si>
  <si>
    <t>個     数</t>
  </si>
  <si>
    <t>台     数</t>
  </si>
  <si>
    <t>件  数</t>
  </si>
  <si>
    <t>番号</t>
  </si>
  <si>
    <t>総数</t>
  </si>
  <si>
    <t>被 害 高</t>
  </si>
  <si>
    <t>総</t>
  </si>
  <si>
    <t>回 復 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</si>
  <si>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</si>
  <si>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</si>
  <si>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</si>
  <si>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</si>
  <si>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</si>
  <si>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</si>
  <si>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</si>
  <si>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</si>
  <si>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</si>
  <si>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</si>
  <si>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不動産侵奪</t>
  </si>
  <si>
    <t>不</t>
  </si>
  <si>
    <t>回 復 高</t>
  </si>
  <si>
    <t>資料：県警察本部「防犯統計書」</t>
  </si>
  <si>
    <t xml:space="preserve">        228.　品  目  別  財  物  被  害   お  よ  び  被  害  回  復  状  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</si>
</sst>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horizontal="centerContinuous" vertical="center"/>
      <protection/>
    </xf>
    <xf numFmtId="49" fontId="8" fillId="0" borderId="13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 applyProtection="1">
      <alignment horizontal="centerContinuous" vertical="center"/>
      <protection/>
    </xf>
    <xf numFmtId="49" fontId="8" fillId="0" borderId="14" xfId="0" applyNumberFormat="1" applyFont="1" applyFill="1" applyBorder="1" applyAlignment="1">
      <alignment horizontal="centerContinuous" vertical="center"/>
    </xf>
    <xf numFmtId="49" fontId="8" fillId="0" borderId="15" xfId="0" applyNumberFormat="1" applyFont="1" applyFill="1" applyBorder="1" applyAlignment="1" applyProtection="1">
      <alignment horizontal="distributed" vertical="center"/>
      <protection/>
    </xf>
    <xf numFmtId="49" fontId="8" fillId="0" borderId="15" xfId="0" applyNumberFormat="1" applyFont="1" applyFill="1" applyBorder="1" applyAlignment="1" applyProtection="1">
      <alignment horizontal="center" vertical="center" shrinkToFit="1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>
      <alignment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41" fontId="10" fillId="0" borderId="21" xfId="48" applyNumberFormat="1" applyFont="1" applyFill="1" applyBorder="1" applyAlignment="1" applyProtection="1">
      <alignment/>
      <protection/>
    </xf>
    <xf numFmtId="41" fontId="10" fillId="0" borderId="0" xfId="48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41" fontId="4" fillId="0" borderId="0" xfId="48" applyNumberFormat="1" applyFont="1" applyFill="1" applyBorder="1" applyAlignment="1" applyProtection="1">
      <alignment/>
      <protection/>
    </xf>
    <xf numFmtId="41" fontId="4" fillId="0" borderId="23" xfId="48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1" fontId="4" fillId="0" borderId="10" xfId="48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 applyProtection="1">
      <alignment horizontal="distributed" vertical="center"/>
      <protection/>
    </xf>
    <xf numFmtId="49" fontId="8" fillId="0" borderId="19" xfId="0" applyNumberFormat="1" applyFont="1" applyFill="1" applyBorder="1" applyAlignment="1">
      <alignment horizontal="distributed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11" fillId="0" borderId="23" xfId="0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1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685800"/>
          <a:ext cx="1038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SheetLayoutView="100" zoomScalePageLayoutView="0" workbookViewId="0" topLeftCell="F1">
      <selection activeCell="U18" sqref="U18"/>
    </sheetView>
  </sheetViews>
  <sheetFormatPr defaultColWidth="9.00390625" defaultRowHeight="13.5"/>
  <cols>
    <col min="1" max="1" width="15.625" style="6" customWidth="1"/>
    <col min="2" max="2" width="13.625" style="6" customWidth="1"/>
    <col min="3" max="3" width="12.625" style="6" customWidth="1"/>
    <col min="4" max="5" width="11.625" style="6" customWidth="1"/>
    <col min="6" max="17" width="9.00390625" style="6" customWidth="1"/>
    <col min="18" max="18" width="9.75390625" style="6" customWidth="1"/>
    <col min="19" max="21" width="9.00390625" style="6" customWidth="1"/>
    <col min="22" max="22" width="4.25390625" style="39" customWidth="1"/>
    <col min="23" max="16384" width="9.00390625" style="6" customWidth="1"/>
  </cols>
  <sheetData>
    <row r="1" s="1" customFormat="1" ht="21">
      <c r="V1" s="2"/>
    </row>
    <row r="2" spans="1:22" ht="17.25">
      <c r="A2" s="3"/>
      <c r="B2" s="3"/>
      <c r="C2" s="4" t="s">
        <v>43</v>
      </c>
      <c r="D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2" ht="14.25" thickBot="1">
      <c r="A3" s="8" t="s">
        <v>0</v>
      </c>
      <c r="B3" s="9"/>
      <c r="C3" s="8"/>
      <c r="D3" s="9"/>
      <c r="E3" s="9"/>
      <c r="F3" s="9"/>
      <c r="G3" s="9"/>
      <c r="H3" s="9"/>
      <c r="I3" s="9"/>
      <c r="J3" s="5"/>
      <c r="K3" s="9"/>
      <c r="L3" s="9"/>
      <c r="M3" s="9"/>
      <c r="N3" s="9"/>
      <c r="O3" s="9"/>
      <c r="P3" s="9"/>
      <c r="Q3" s="9"/>
      <c r="R3" s="9"/>
      <c r="S3" s="9"/>
      <c r="T3" s="8"/>
      <c r="U3" s="46" t="s">
        <v>1</v>
      </c>
      <c r="V3" s="47"/>
    </row>
    <row r="4" spans="1:22" s="19" customFormat="1" ht="15" customHeight="1" thickTop="1">
      <c r="A4" s="48" t="s">
        <v>2</v>
      </c>
      <c r="B4" s="10" t="s">
        <v>3</v>
      </c>
      <c r="C4" s="50" t="s">
        <v>4</v>
      </c>
      <c r="D4" s="11" t="s">
        <v>5</v>
      </c>
      <c r="E4" s="12"/>
      <c r="F4" s="11" t="s">
        <v>6</v>
      </c>
      <c r="G4" s="12"/>
      <c r="H4" s="11" t="s">
        <v>7</v>
      </c>
      <c r="I4" s="12"/>
      <c r="J4" s="13" t="s">
        <v>8</v>
      </c>
      <c r="K4" s="14"/>
      <c r="L4" s="11" t="s">
        <v>9</v>
      </c>
      <c r="M4" s="14"/>
      <c r="N4" s="11" t="s">
        <v>10</v>
      </c>
      <c r="O4" s="14"/>
      <c r="P4" s="15" t="s">
        <v>11</v>
      </c>
      <c r="Q4" s="15" t="s">
        <v>12</v>
      </c>
      <c r="R4" s="16" t="s">
        <v>13</v>
      </c>
      <c r="S4" s="17" t="s">
        <v>14</v>
      </c>
      <c r="T4" s="17" t="s">
        <v>15</v>
      </c>
      <c r="U4" s="17" t="s">
        <v>16</v>
      </c>
      <c r="V4" s="18" t="s">
        <v>17</v>
      </c>
    </row>
    <row r="5" spans="1:22" s="19" customFormat="1" ht="15" customHeight="1">
      <c r="A5" s="49"/>
      <c r="B5" s="20" t="s">
        <v>18</v>
      </c>
      <c r="C5" s="51"/>
      <c r="D5" s="21" t="s">
        <v>19</v>
      </c>
      <c r="E5" s="21" t="s">
        <v>20</v>
      </c>
      <c r="F5" s="21" t="s">
        <v>19</v>
      </c>
      <c r="G5" s="21" t="s">
        <v>21</v>
      </c>
      <c r="H5" s="21" t="s">
        <v>19</v>
      </c>
      <c r="I5" s="22" t="s">
        <v>22</v>
      </c>
      <c r="J5" s="23" t="s">
        <v>19</v>
      </c>
      <c r="K5" s="24" t="s">
        <v>22</v>
      </c>
      <c r="L5" s="21" t="s">
        <v>19</v>
      </c>
      <c r="M5" s="21" t="s">
        <v>22</v>
      </c>
      <c r="N5" s="21" t="s">
        <v>19</v>
      </c>
      <c r="O5" s="21" t="s">
        <v>22</v>
      </c>
      <c r="P5" s="21" t="s">
        <v>23</v>
      </c>
      <c r="Q5" s="21" t="s">
        <v>23</v>
      </c>
      <c r="R5" s="21" t="s">
        <v>23</v>
      </c>
      <c r="S5" s="21" t="s">
        <v>23</v>
      </c>
      <c r="T5" s="21" t="s">
        <v>23</v>
      </c>
      <c r="U5" s="21" t="s">
        <v>23</v>
      </c>
      <c r="V5" s="25" t="s">
        <v>24</v>
      </c>
    </row>
    <row r="6" spans="1:22" s="29" customFormat="1" ht="13.5">
      <c r="A6" s="52" t="s">
        <v>25</v>
      </c>
      <c r="B6" s="26" t="s">
        <v>26</v>
      </c>
      <c r="C6" s="27">
        <f aca="true" t="shared" si="0" ref="C6:U7">SUM(C8+C10+C12+C14+C16+C18)</f>
        <v>7737921</v>
      </c>
      <c r="D6" s="27">
        <f t="shared" si="0"/>
        <v>3383</v>
      </c>
      <c r="E6" s="27">
        <f t="shared" si="0"/>
        <v>2740889</v>
      </c>
      <c r="F6" s="27">
        <f t="shared" si="0"/>
        <v>236</v>
      </c>
      <c r="G6" s="27">
        <f t="shared" si="0"/>
        <v>380</v>
      </c>
      <c r="H6" s="27">
        <f t="shared" si="0"/>
        <v>146</v>
      </c>
      <c r="I6" s="27">
        <f t="shared" si="0"/>
        <v>161</v>
      </c>
      <c r="J6" s="28">
        <f t="shared" si="0"/>
        <v>289</v>
      </c>
      <c r="K6" s="27">
        <f t="shared" si="0"/>
        <v>299</v>
      </c>
      <c r="L6" s="27">
        <f t="shared" si="0"/>
        <v>383</v>
      </c>
      <c r="M6" s="27">
        <f t="shared" si="0"/>
        <v>383</v>
      </c>
      <c r="N6" s="27">
        <f t="shared" si="0"/>
        <v>909</v>
      </c>
      <c r="O6" s="27">
        <f t="shared" si="0"/>
        <v>917</v>
      </c>
      <c r="P6" s="27">
        <f t="shared" si="0"/>
        <v>121</v>
      </c>
      <c r="Q6" s="27">
        <f t="shared" si="0"/>
        <v>150</v>
      </c>
      <c r="R6" s="27">
        <f t="shared" si="0"/>
        <v>350</v>
      </c>
      <c r="S6" s="27">
        <f t="shared" si="0"/>
        <v>663</v>
      </c>
      <c r="T6" s="27">
        <f t="shared" si="0"/>
        <v>44</v>
      </c>
      <c r="U6" s="27">
        <f t="shared" si="0"/>
        <v>7</v>
      </c>
      <c r="V6" s="54" t="s">
        <v>27</v>
      </c>
    </row>
    <row r="7" spans="1:22" s="29" customFormat="1" ht="13.5">
      <c r="A7" s="53"/>
      <c r="B7" s="30" t="s">
        <v>28</v>
      </c>
      <c r="C7" s="28">
        <f>SUM(C9+C11+C13+C15+C17+C19)</f>
        <v>2255390</v>
      </c>
      <c r="D7" s="28">
        <f>SUM(D9+D11+D13+D15+D17+D19)</f>
        <v>1654</v>
      </c>
      <c r="E7" s="28">
        <f>SUM(E9+E11+E13+E15+E17+E19)</f>
        <v>1229614</v>
      </c>
      <c r="F7" s="28">
        <v>136</v>
      </c>
      <c r="G7" s="28">
        <f>SUM(G9+G11+G13+G15+G17+G19)</f>
        <v>113</v>
      </c>
      <c r="H7" s="28">
        <f>SUM(H9+H11+H13+H15+H17+H19)</f>
        <v>70</v>
      </c>
      <c r="I7" s="28">
        <f>SUM(I9+I11+I13+I15+I17+I19)</f>
        <v>55</v>
      </c>
      <c r="J7" s="28">
        <f t="shared" si="0"/>
        <v>140</v>
      </c>
      <c r="K7" s="28">
        <f t="shared" si="0"/>
        <v>129</v>
      </c>
      <c r="L7" s="28">
        <f t="shared" si="0"/>
        <v>205</v>
      </c>
      <c r="M7" s="28">
        <f t="shared" si="0"/>
        <v>204</v>
      </c>
      <c r="N7" s="28">
        <f t="shared" si="0"/>
        <v>324</v>
      </c>
      <c r="O7" s="28">
        <f t="shared" si="0"/>
        <v>310</v>
      </c>
      <c r="P7" s="28">
        <f t="shared" si="0"/>
        <v>45</v>
      </c>
      <c r="Q7" s="28">
        <f t="shared" si="0"/>
        <v>71</v>
      </c>
      <c r="R7" s="28">
        <f t="shared" si="0"/>
        <v>236</v>
      </c>
      <c r="S7" s="28">
        <f t="shared" si="0"/>
        <v>461</v>
      </c>
      <c r="T7" s="28">
        <f t="shared" si="0"/>
        <v>44</v>
      </c>
      <c r="U7" s="28">
        <f t="shared" si="0"/>
        <v>7</v>
      </c>
      <c r="V7" s="55"/>
    </row>
    <row r="8" spans="1:22" ht="13.5">
      <c r="A8" s="40" t="s">
        <v>29</v>
      </c>
      <c r="B8" s="31" t="s">
        <v>26</v>
      </c>
      <c r="C8" s="32">
        <v>487</v>
      </c>
      <c r="D8" s="32">
        <v>4</v>
      </c>
      <c r="E8" s="32">
        <v>421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3">
        <v>0</v>
      </c>
      <c r="V8" s="42" t="s">
        <v>30</v>
      </c>
    </row>
    <row r="9" spans="1:22" ht="13.5">
      <c r="A9" s="41"/>
      <c r="B9" s="31" t="s">
        <v>28</v>
      </c>
      <c r="C9" s="32">
        <v>97</v>
      </c>
      <c r="D9" s="32">
        <v>2</v>
      </c>
      <c r="E9" s="32">
        <v>50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3">
        <v>0</v>
      </c>
      <c r="V9" s="42"/>
    </row>
    <row r="10" spans="1:22" ht="13.5">
      <c r="A10" s="40" t="s">
        <v>31</v>
      </c>
      <c r="B10" s="31" t="s">
        <v>26</v>
      </c>
      <c r="C10" s="32">
        <v>161546</v>
      </c>
      <c r="D10" s="32">
        <v>114</v>
      </c>
      <c r="E10" s="32">
        <v>83519</v>
      </c>
      <c r="F10" s="32">
        <v>17</v>
      </c>
      <c r="G10" s="32">
        <v>21</v>
      </c>
      <c r="H10" s="32">
        <v>0</v>
      </c>
      <c r="I10" s="32">
        <v>0</v>
      </c>
      <c r="J10" s="32">
        <v>1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4</v>
      </c>
      <c r="Q10" s="32">
        <v>2</v>
      </c>
      <c r="R10" s="32">
        <v>6</v>
      </c>
      <c r="S10" s="32">
        <v>3</v>
      </c>
      <c r="T10" s="32">
        <v>0</v>
      </c>
      <c r="U10" s="33">
        <v>0</v>
      </c>
      <c r="V10" s="42" t="s">
        <v>32</v>
      </c>
    </row>
    <row r="11" spans="1:22" ht="13.5">
      <c r="A11" s="41"/>
      <c r="B11" s="31" t="s">
        <v>28</v>
      </c>
      <c r="C11" s="32">
        <v>14868</v>
      </c>
      <c r="D11" s="32">
        <v>104</v>
      </c>
      <c r="E11" s="32">
        <v>9660</v>
      </c>
      <c r="F11" s="32">
        <v>16</v>
      </c>
      <c r="G11" s="32">
        <v>17</v>
      </c>
      <c r="H11" s="32">
        <v>0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5</v>
      </c>
      <c r="Q11" s="32">
        <v>2</v>
      </c>
      <c r="R11" s="32">
        <v>6</v>
      </c>
      <c r="S11" s="32">
        <v>2</v>
      </c>
      <c r="T11" s="32">
        <v>0</v>
      </c>
      <c r="U11" s="32">
        <v>0</v>
      </c>
      <c r="V11" s="43"/>
    </row>
    <row r="12" spans="1:22" ht="13.5">
      <c r="A12" s="40" t="s">
        <v>33</v>
      </c>
      <c r="B12" s="31" t="s">
        <v>26</v>
      </c>
      <c r="C12" s="32">
        <v>4031152</v>
      </c>
      <c r="D12" s="32">
        <v>2941</v>
      </c>
      <c r="E12" s="32">
        <v>701654</v>
      </c>
      <c r="F12" s="32">
        <v>206</v>
      </c>
      <c r="G12" s="32">
        <v>344</v>
      </c>
      <c r="H12" s="32">
        <v>139</v>
      </c>
      <c r="I12" s="32">
        <v>153</v>
      </c>
      <c r="J12" s="32">
        <v>271</v>
      </c>
      <c r="K12" s="32">
        <v>281</v>
      </c>
      <c r="L12" s="32">
        <v>381</v>
      </c>
      <c r="M12" s="32">
        <v>381</v>
      </c>
      <c r="N12" s="32">
        <v>896</v>
      </c>
      <c r="O12" s="32">
        <v>903</v>
      </c>
      <c r="P12" s="32">
        <v>96</v>
      </c>
      <c r="Q12" s="32">
        <v>144</v>
      </c>
      <c r="R12" s="32">
        <v>300</v>
      </c>
      <c r="S12" s="32">
        <v>642</v>
      </c>
      <c r="T12" s="32">
        <v>44</v>
      </c>
      <c r="U12" s="33">
        <v>0</v>
      </c>
      <c r="V12" s="42" t="s">
        <v>34</v>
      </c>
    </row>
    <row r="13" spans="1:22" ht="13.5">
      <c r="A13" s="41"/>
      <c r="B13" s="31" t="s">
        <v>28</v>
      </c>
      <c r="C13" s="32">
        <v>729176</v>
      </c>
      <c r="D13" s="32">
        <v>1255</v>
      </c>
      <c r="E13" s="32">
        <v>59522</v>
      </c>
      <c r="F13" s="32">
        <v>94</v>
      </c>
      <c r="G13" s="32">
        <v>86</v>
      </c>
      <c r="H13" s="32">
        <v>63</v>
      </c>
      <c r="I13" s="32">
        <v>49</v>
      </c>
      <c r="J13" s="32">
        <v>122</v>
      </c>
      <c r="K13" s="32">
        <v>119</v>
      </c>
      <c r="L13" s="32">
        <v>204</v>
      </c>
      <c r="M13" s="32">
        <v>203</v>
      </c>
      <c r="N13" s="32">
        <v>311</v>
      </c>
      <c r="O13" s="32">
        <v>297</v>
      </c>
      <c r="P13" s="32">
        <v>19</v>
      </c>
      <c r="Q13" s="32">
        <v>66</v>
      </c>
      <c r="R13" s="32">
        <v>190</v>
      </c>
      <c r="S13" s="32">
        <v>439</v>
      </c>
      <c r="T13" s="32">
        <v>44</v>
      </c>
      <c r="U13" s="33">
        <v>0</v>
      </c>
      <c r="V13" s="43"/>
    </row>
    <row r="14" spans="1:22" ht="13.5">
      <c r="A14" s="40" t="s">
        <v>35</v>
      </c>
      <c r="B14" s="31" t="s">
        <v>26</v>
      </c>
      <c r="C14" s="32">
        <v>2815331</v>
      </c>
      <c r="D14" s="32">
        <v>274</v>
      </c>
      <c r="E14" s="32">
        <v>1743794</v>
      </c>
      <c r="F14" s="32">
        <v>10</v>
      </c>
      <c r="G14" s="32">
        <v>10</v>
      </c>
      <c r="H14" s="32">
        <v>7</v>
      </c>
      <c r="I14" s="32">
        <v>8</v>
      </c>
      <c r="J14" s="32">
        <v>10</v>
      </c>
      <c r="K14" s="32">
        <v>10</v>
      </c>
      <c r="L14" s="32">
        <v>1</v>
      </c>
      <c r="M14" s="32">
        <v>1</v>
      </c>
      <c r="N14" s="32">
        <v>3</v>
      </c>
      <c r="O14" s="32">
        <v>4</v>
      </c>
      <c r="P14" s="32">
        <v>15</v>
      </c>
      <c r="Q14" s="32">
        <v>3</v>
      </c>
      <c r="R14" s="32">
        <v>33</v>
      </c>
      <c r="S14" s="32">
        <v>13</v>
      </c>
      <c r="T14" s="32">
        <v>0</v>
      </c>
      <c r="U14" s="33">
        <v>1</v>
      </c>
      <c r="V14" s="42" t="s">
        <v>36</v>
      </c>
    </row>
    <row r="15" spans="1:22" ht="13.5">
      <c r="A15" s="41"/>
      <c r="B15" s="31" t="s">
        <v>28</v>
      </c>
      <c r="C15" s="32">
        <v>1246866</v>
      </c>
      <c r="D15" s="32">
        <v>245</v>
      </c>
      <c r="E15" s="32">
        <v>1136275</v>
      </c>
      <c r="F15" s="32">
        <v>10</v>
      </c>
      <c r="G15" s="32">
        <v>7</v>
      </c>
      <c r="H15" s="32">
        <v>7</v>
      </c>
      <c r="I15" s="32">
        <v>6</v>
      </c>
      <c r="J15" s="32">
        <v>11</v>
      </c>
      <c r="K15" s="32">
        <v>7</v>
      </c>
      <c r="L15" s="32">
        <v>0</v>
      </c>
      <c r="M15" s="32">
        <v>0</v>
      </c>
      <c r="N15" s="32">
        <v>3</v>
      </c>
      <c r="O15" s="32">
        <v>4</v>
      </c>
      <c r="P15" s="32">
        <v>15</v>
      </c>
      <c r="Q15" s="32">
        <v>2</v>
      </c>
      <c r="R15" s="32">
        <v>31</v>
      </c>
      <c r="S15" s="32">
        <v>18</v>
      </c>
      <c r="T15" s="32">
        <v>0</v>
      </c>
      <c r="U15" s="33">
        <v>1</v>
      </c>
      <c r="V15" s="43"/>
    </row>
    <row r="16" spans="1:22" ht="13.5">
      <c r="A16" s="40" t="s">
        <v>37</v>
      </c>
      <c r="B16" s="31" t="s">
        <v>26</v>
      </c>
      <c r="C16" s="32">
        <v>410286</v>
      </c>
      <c r="D16" s="32">
        <v>50</v>
      </c>
      <c r="E16" s="32">
        <v>211501</v>
      </c>
      <c r="F16" s="32">
        <v>3</v>
      </c>
      <c r="G16" s="32">
        <v>5</v>
      </c>
      <c r="H16" s="32">
        <v>0</v>
      </c>
      <c r="I16" s="32">
        <v>0</v>
      </c>
      <c r="J16" s="32">
        <v>7</v>
      </c>
      <c r="K16" s="32">
        <v>7</v>
      </c>
      <c r="L16" s="32">
        <v>1</v>
      </c>
      <c r="M16" s="32">
        <v>1</v>
      </c>
      <c r="N16" s="32">
        <v>10</v>
      </c>
      <c r="O16" s="32">
        <v>10</v>
      </c>
      <c r="P16" s="32">
        <v>6</v>
      </c>
      <c r="Q16" s="32">
        <v>1</v>
      </c>
      <c r="R16" s="32">
        <v>11</v>
      </c>
      <c r="S16" s="32">
        <v>5</v>
      </c>
      <c r="T16" s="32">
        <v>0</v>
      </c>
      <c r="U16" s="33">
        <v>1</v>
      </c>
      <c r="V16" s="42" t="s">
        <v>38</v>
      </c>
    </row>
    <row r="17" spans="1:22" ht="13.5">
      <c r="A17" s="41"/>
      <c r="B17" s="31" t="s">
        <v>28</v>
      </c>
      <c r="C17" s="32">
        <v>45683</v>
      </c>
      <c r="D17" s="32">
        <v>48</v>
      </c>
      <c r="E17" s="32">
        <v>24107</v>
      </c>
      <c r="F17" s="32">
        <v>3</v>
      </c>
      <c r="G17" s="32">
        <v>3</v>
      </c>
      <c r="H17" s="32">
        <v>0</v>
      </c>
      <c r="I17" s="32">
        <v>0</v>
      </c>
      <c r="J17" s="32">
        <v>6</v>
      </c>
      <c r="K17" s="32">
        <v>3</v>
      </c>
      <c r="L17" s="32">
        <v>1</v>
      </c>
      <c r="M17" s="32">
        <v>1</v>
      </c>
      <c r="N17" s="32">
        <v>10</v>
      </c>
      <c r="O17" s="32">
        <v>9</v>
      </c>
      <c r="P17" s="32">
        <v>6</v>
      </c>
      <c r="Q17" s="32">
        <v>1</v>
      </c>
      <c r="R17" s="32">
        <v>9</v>
      </c>
      <c r="S17" s="32">
        <v>2</v>
      </c>
      <c r="T17" s="32">
        <v>0</v>
      </c>
      <c r="U17" s="32">
        <v>1</v>
      </c>
      <c r="V17" s="43"/>
    </row>
    <row r="18" spans="1:22" ht="13.5">
      <c r="A18" s="40" t="s">
        <v>39</v>
      </c>
      <c r="B18" s="34" t="s">
        <v>26</v>
      </c>
      <c r="C18" s="32">
        <v>319119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5</v>
      </c>
      <c r="V18" s="42" t="s">
        <v>40</v>
      </c>
    </row>
    <row r="19" spans="1:22" ht="13.5">
      <c r="A19" s="44"/>
      <c r="B19" s="35" t="s">
        <v>41</v>
      </c>
      <c r="C19" s="36">
        <v>218700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5</v>
      </c>
      <c r="V19" s="45"/>
    </row>
    <row r="20" spans="1:22" ht="14.25" customHeight="1">
      <c r="A20" s="37" t="s">
        <v>42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8"/>
    </row>
  </sheetData>
  <sheetProtection/>
  <mergeCells count="17">
    <mergeCell ref="U3:V3"/>
    <mergeCell ref="A4:A5"/>
    <mergeCell ref="C4:C5"/>
    <mergeCell ref="A6:A7"/>
    <mergeCell ref="V6:V7"/>
    <mergeCell ref="A8:A9"/>
    <mergeCell ref="V8:V9"/>
    <mergeCell ref="A16:A17"/>
    <mergeCell ref="V16:V17"/>
    <mergeCell ref="A18:A19"/>
    <mergeCell ref="V18:V19"/>
    <mergeCell ref="A10:A11"/>
    <mergeCell ref="V10:V11"/>
    <mergeCell ref="A12:A13"/>
    <mergeCell ref="V12:V13"/>
    <mergeCell ref="A14:A15"/>
    <mergeCell ref="V14:V1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2"/>
  <colBreaks count="1" manualBreakCount="1">
    <brk id="9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2009-05-12T05:52:18Z</dcterms:created>
  <dcterms:modified xsi:type="dcterms:W3CDTF">2009-05-13T00:28:19Z</dcterms:modified>
  <cp:category/>
  <cp:version/>
  <cp:contentType/>
  <cp:contentStatus/>
</cp:coreProperties>
</file>