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3" sheetId="1" r:id="rId1"/>
  </sheets>
  <definedNames>
    <definedName name="_5６農家人口" localSheetId="0">'273'!$A$1:$I$26</definedName>
    <definedName name="_Regression_Int" localSheetId="0" hidden="1">1</definedName>
    <definedName name="_xlnm.Print_Area" localSheetId="0">'273'!$A$1:$I$26</definedName>
    <definedName name="Print_Area_MI" localSheetId="0">'273'!$A$2:$L$24</definedName>
  </definedNames>
  <calcPr fullCalcOnLoad="1"/>
</workbook>
</file>

<file path=xl/sharedStrings.xml><?xml version="1.0" encoding="utf-8"?>
<sst xmlns="http://schemas.openxmlformats.org/spreadsheetml/2006/main" count="42" uniqueCount="34">
  <si>
    <t xml:space="preserve"> </t>
  </si>
  <si>
    <t>活　動　性　結　核</t>
  </si>
  <si>
    <t>　</t>
  </si>
  <si>
    <t xml:space="preserve"> </t>
  </si>
  <si>
    <t>年次および年令</t>
  </si>
  <si>
    <t>総　数</t>
  </si>
  <si>
    <t>感　　染　　性</t>
  </si>
  <si>
    <t>活 動 性</t>
  </si>
  <si>
    <t>不活動性</t>
  </si>
  <si>
    <t>不　　明</t>
  </si>
  <si>
    <t>広汎空洞型</t>
  </si>
  <si>
    <t>そ の 他 の 感  染  性</t>
  </si>
  <si>
    <t>非感染性</t>
  </si>
  <si>
    <t>肺外結核</t>
  </si>
  <si>
    <t>結    核</t>
  </si>
  <si>
    <t>昭和42年</t>
  </si>
  <si>
    <t xml:space="preserve">     43</t>
  </si>
  <si>
    <t xml:space="preserve">     44</t>
  </si>
  <si>
    <t xml:space="preserve">     45</t>
  </si>
  <si>
    <t xml:space="preserve">     46</t>
  </si>
  <si>
    <t xml:space="preserve"> 0歳～  4歳</t>
  </si>
  <si>
    <t>-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</si>
  <si>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</si>
  <si>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</si>
  <si>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</si>
  <si>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</si>
  <si>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</si>
  <si>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</si>
  <si>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</si>
  <si>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</si>
  <si>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</si>
  <si>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不　　　　詳</t>
  </si>
  <si>
    <t>資料：県予防課</t>
  </si>
  <si>
    <t>　273．年 齢 階 級 別 結 核 患 者 登 録 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</si>
</sst>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0" applyNumberFormat="1" applyFont="1" applyFill="1" applyAlignment="1" applyProtection="1">
      <alignment horizontal="centerContinuous"/>
      <protection locked="0"/>
    </xf>
    <xf numFmtId="0" fontId="5" fillId="0" borderId="0" xfId="60" applyNumberFormat="1" applyFont="1" applyFill="1" applyAlignment="1" applyProtection="1">
      <alignment horizontal="centerContinuous"/>
      <protection locked="0"/>
    </xf>
    <xf numFmtId="0" fontId="5" fillId="0" borderId="0" xfId="60" applyNumberFormat="1" applyFont="1" applyFill="1" applyProtection="1">
      <alignment/>
      <protection locked="0"/>
    </xf>
    <xf numFmtId="0" fontId="5" fillId="0" borderId="0" xfId="60" applyNumberFormat="1" applyFont="1" applyFill="1">
      <alignment/>
      <protection/>
    </xf>
    <xf numFmtId="0" fontId="6" fillId="0" borderId="0" xfId="60" applyNumberFormat="1" applyFont="1" applyFill="1" applyAlignment="1" applyProtection="1">
      <alignment horizontal="centerContinuous"/>
      <protection locked="0"/>
    </xf>
    <xf numFmtId="0" fontId="5" fillId="0" borderId="10" xfId="60" applyNumberFormat="1" applyFont="1" applyFill="1" applyBorder="1" applyAlignment="1" applyProtection="1">
      <alignment horizontal="left"/>
      <protection locked="0"/>
    </xf>
    <xf numFmtId="0" fontId="5" fillId="0" borderId="10" xfId="60" applyNumberFormat="1" applyFont="1" applyFill="1" applyBorder="1" applyProtection="1">
      <alignment/>
      <protection locked="0"/>
    </xf>
    <xf numFmtId="0" fontId="5" fillId="0" borderId="0" xfId="60" applyNumberFormat="1" applyFont="1" applyFill="1" applyBorder="1" applyProtection="1">
      <alignment/>
      <protection locked="0"/>
    </xf>
    <xf numFmtId="0" fontId="5" fillId="0" borderId="0" xfId="60" applyNumberFormat="1" applyFont="1" applyFill="1" applyBorder="1">
      <alignment/>
      <protection/>
    </xf>
    <xf numFmtId="0" fontId="8" fillId="0" borderId="0" xfId="60" applyNumberFormat="1" applyFont="1" applyFill="1" applyBorder="1" applyAlignment="1" applyProtection="1">
      <alignment horizontal="center" vertical="center"/>
      <protection locked="0"/>
    </xf>
    <xf numFmtId="0" fontId="8" fillId="0" borderId="11" xfId="60" applyNumberFormat="1" applyFont="1" applyFill="1" applyBorder="1" applyAlignment="1" applyProtection="1">
      <alignment horizontal="center"/>
      <protection locked="0"/>
    </xf>
    <xf numFmtId="0" fontId="8" fillId="0" borderId="11" xfId="60" applyNumberFormat="1" applyFont="1" applyFill="1" applyBorder="1" applyAlignment="1" applyProtection="1">
      <alignment horizontal="centerContinuous"/>
      <protection locked="0"/>
    </xf>
    <xf numFmtId="0" fontId="8" fillId="0" borderId="12" xfId="60" applyNumberFormat="1" applyFont="1" applyFill="1" applyBorder="1" applyAlignment="1" applyProtection="1">
      <alignment horizontal="center"/>
      <protection locked="0"/>
    </xf>
    <xf numFmtId="0" fontId="8" fillId="0" borderId="12" xfId="60" applyNumberFormat="1" applyFont="1" applyFill="1" applyBorder="1" applyAlignment="1" applyProtection="1">
      <alignment horizontal="centerContinuous"/>
      <protection locked="0"/>
    </xf>
    <xf numFmtId="0" fontId="8" fillId="0" borderId="0" xfId="60" applyNumberFormat="1" applyFont="1" applyFill="1" applyAlignment="1" applyProtection="1">
      <alignment horizontal="center"/>
      <protection locked="0"/>
    </xf>
    <xf numFmtId="0" fontId="8" fillId="0" borderId="12" xfId="60" applyNumberFormat="1" applyFont="1" applyFill="1" applyBorder="1" applyAlignment="1" applyProtection="1">
      <alignment/>
      <protection locked="0"/>
    </xf>
    <xf numFmtId="0" fontId="8" fillId="0" borderId="13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60" applyNumberFormat="1" applyFont="1" applyFill="1" applyBorder="1" applyAlignment="1" applyProtection="1">
      <alignment horizontal="center" wrapText="1"/>
      <protection locked="0"/>
    </xf>
    <xf numFmtId="0" fontId="8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60" applyNumberFormat="1" applyFont="1" applyFill="1" applyBorder="1" applyAlignment="1" applyProtection="1" quotePrefix="1">
      <alignment horizontal="center" vertical="center" wrapText="1"/>
      <protection locked="0"/>
    </xf>
    <xf numFmtId="0" fontId="5" fillId="0" borderId="0" xfId="60" applyNumberFormat="1" applyFont="1" applyFill="1" applyAlignment="1" applyProtection="1">
      <alignment wrapText="1"/>
      <protection locked="0"/>
    </xf>
    <xf numFmtId="0" fontId="5" fillId="0" borderId="0" xfId="60" applyNumberFormat="1" applyFont="1" applyFill="1" applyAlignment="1">
      <alignment wrapText="1"/>
      <protection/>
    </xf>
    <xf numFmtId="0" fontId="5" fillId="0" borderId="15" xfId="60" applyNumberFormat="1" applyFont="1" applyFill="1" applyBorder="1" applyAlignment="1" applyProtection="1" quotePrefix="1">
      <alignment horizontal="distributed"/>
      <protection locked="0"/>
    </xf>
    <xf numFmtId="41" fontId="5" fillId="0" borderId="0" xfId="60" applyNumberFormat="1" applyFont="1" applyFill="1" applyBorder="1" applyProtection="1">
      <alignment/>
      <protection locked="0"/>
    </xf>
    <xf numFmtId="41" fontId="5" fillId="0" borderId="0" xfId="60" applyNumberFormat="1" applyFont="1" applyFill="1" applyProtection="1">
      <alignment/>
      <protection locked="0"/>
    </xf>
    <xf numFmtId="0" fontId="5" fillId="0" borderId="16" xfId="60" applyNumberFormat="1" applyFont="1" applyFill="1" applyBorder="1" applyAlignment="1" applyProtection="1" quotePrefix="1">
      <alignment horizontal="center"/>
      <protection locked="0"/>
    </xf>
    <xf numFmtId="0" fontId="9" fillId="0" borderId="16" xfId="60" applyNumberFormat="1" applyFont="1" applyFill="1" applyBorder="1" applyAlignment="1" applyProtection="1">
      <alignment horizontal="center"/>
      <protection locked="0"/>
    </xf>
    <xf numFmtId="0" fontId="9" fillId="0" borderId="16" xfId="60" applyNumberFormat="1" applyFont="1" applyFill="1" applyBorder="1" applyAlignment="1" applyProtection="1" quotePrefix="1">
      <alignment horizontal="center"/>
      <protection locked="0"/>
    </xf>
    <xf numFmtId="41" fontId="9" fillId="0" borderId="0" xfId="60" applyNumberFormat="1" applyFont="1" applyFill="1" applyBorder="1" applyProtection="1">
      <alignment/>
      <protection/>
    </xf>
    <xf numFmtId="0" fontId="9" fillId="0" borderId="0" xfId="60" applyNumberFormat="1" applyFont="1" applyFill="1">
      <alignment/>
      <protection/>
    </xf>
    <xf numFmtId="41" fontId="9" fillId="0" borderId="0" xfId="60" applyNumberFormat="1" applyFont="1" applyFill="1" applyBorder="1" applyProtection="1">
      <alignment/>
      <protection locked="0"/>
    </xf>
    <xf numFmtId="41" fontId="9" fillId="0" borderId="0" xfId="60" applyNumberFormat="1" applyFont="1" applyFill="1" applyProtection="1">
      <alignment/>
      <protection locked="0"/>
    </xf>
    <xf numFmtId="0" fontId="9" fillId="0" borderId="0" xfId="60" applyNumberFormat="1" applyFont="1" applyFill="1" applyProtection="1">
      <alignment/>
      <protection locked="0"/>
    </xf>
    <xf numFmtId="0" fontId="5" fillId="0" borderId="16" xfId="60" applyNumberFormat="1" applyFont="1" applyFill="1" applyBorder="1" applyAlignment="1" applyProtection="1" quotePrefix="1">
      <alignment horizontal="left" indent="1"/>
      <protection locked="0"/>
    </xf>
    <xf numFmtId="41" fontId="5" fillId="0" borderId="0" xfId="60" applyNumberFormat="1" applyFont="1" applyFill="1" applyBorder="1" applyAlignment="1" applyProtection="1">
      <alignment horizontal="right"/>
      <protection locked="0"/>
    </xf>
    <xf numFmtId="41" fontId="5" fillId="0" borderId="12" xfId="60" applyNumberFormat="1" applyFont="1" applyFill="1" applyBorder="1" applyProtection="1">
      <alignment/>
      <protection locked="0"/>
    </xf>
    <xf numFmtId="0" fontId="5" fillId="0" borderId="17" xfId="60" applyNumberFormat="1" applyFont="1" applyFill="1" applyBorder="1" applyAlignment="1" applyProtection="1" quotePrefix="1">
      <alignment horizontal="left" indent="1"/>
      <protection locked="0"/>
    </xf>
    <xf numFmtId="41" fontId="5" fillId="0" borderId="14" xfId="60" applyNumberFormat="1" applyFont="1" applyFill="1" applyBorder="1" applyProtection="1">
      <alignment/>
      <protection locked="0"/>
    </xf>
    <xf numFmtId="41" fontId="5" fillId="0" borderId="13" xfId="60" applyNumberFormat="1" applyFont="1" applyFill="1" applyBorder="1" applyAlignment="1" applyProtection="1">
      <alignment horizontal="right"/>
      <protection locked="0"/>
    </xf>
    <xf numFmtId="41" fontId="5" fillId="0" borderId="13" xfId="60" applyNumberFormat="1" applyFont="1" applyFill="1" applyBorder="1" applyProtection="1">
      <alignment/>
      <protection locked="0"/>
    </xf>
    <xf numFmtId="0" fontId="5" fillId="0" borderId="0" xfId="60" applyNumberFormat="1" applyFont="1" applyFill="1" applyBorder="1" applyProtection="1">
      <alignment/>
      <protection/>
    </xf>
    <xf numFmtId="0" fontId="8" fillId="0" borderId="18" xfId="60" applyNumberFormat="1" applyFont="1" applyFill="1" applyBorder="1" applyAlignment="1" applyProtection="1">
      <alignment horizontal="center"/>
      <protection locked="0"/>
    </xf>
    <xf numFmtId="0" fontId="8" fillId="0" borderId="19" xfId="60" applyNumberFormat="1" applyFont="1" applyFill="1" applyBorder="1" applyAlignment="1" applyProtection="1">
      <alignment horizontal="center"/>
      <protection locked="0"/>
    </xf>
    <xf numFmtId="0" fontId="8" fillId="0" borderId="20" xfId="60" applyNumberFormat="1" applyFont="1" applyFill="1" applyBorder="1" applyAlignment="1" applyProtection="1">
      <alignment horizontal="center"/>
      <protection locked="0"/>
    </xf>
    <xf numFmtId="0" fontId="6" fillId="0" borderId="19" xfId="60" applyFont="1" applyFill="1" applyBorder="1" applyAlignment="1" applyProtection="1">
      <alignment horizontal="center"/>
      <protection locked="0"/>
    </xf>
    <xf numFmtId="0" fontId="6" fillId="0" borderId="20" xfId="60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7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1"/>
  <sheetViews>
    <sheetView tabSelected="1" zoomScaleSheetLayoutView="100" zoomScalePageLayoutView="0" workbookViewId="0" topLeftCell="A10">
      <selection activeCell="I23" sqref="I23"/>
    </sheetView>
  </sheetViews>
  <sheetFormatPr defaultColWidth="13.421875" defaultRowHeight="12" customHeight="1"/>
  <cols>
    <col min="1" max="1" width="15.28125" style="4" customWidth="1"/>
    <col min="2" max="2" width="10.8515625" style="4" customWidth="1"/>
    <col min="3" max="9" width="9.57421875" style="4" customWidth="1"/>
    <col min="10" max="12" width="10.8515625" style="4" customWidth="1"/>
    <col min="13" max="16384" width="13.42187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33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10"/>
      <c r="B4" s="11"/>
      <c r="C4" s="42" t="s">
        <v>1</v>
      </c>
      <c r="D4" s="43"/>
      <c r="E4" s="43"/>
      <c r="F4" s="44"/>
      <c r="G4" s="12" t="s">
        <v>2</v>
      </c>
      <c r="H4" s="13" t="s">
        <v>3</v>
      </c>
      <c r="I4" s="14"/>
      <c r="J4" s="3"/>
    </row>
    <row r="5" spans="1:10" ht="12" customHeight="1">
      <c r="A5" s="15" t="s">
        <v>4</v>
      </c>
      <c r="B5" s="13" t="s">
        <v>5</v>
      </c>
      <c r="C5" s="42" t="s">
        <v>6</v>
      </c>
      <c r="D5" s="45"/>
      <c r="E5" s="46"/>
      <c r="F5" s="16" t="s">
        <v>2</v>
      </c>
      <c r="G5" s="12" t="s">
        <v>7</v>
      </c>
      <c r="H5" s="13" t="s">
        <v>8</v>
      </c>
      <c r="I5" s="13" t="s">
        <v>9</v>
      </c>
      <c r="J5" s="3"/>
    </row>
    <row r="6" spans="1:10" s="22" customFormat="1" ht="24" customHeight="1">
      <c r="A6" s="17"/>
      <c r="B6" s="18"/>
      <c r="C6" s="19" t="s">
        <v>5</v>
      </c>
      <c r="D6" s="19" t="s">
        <v>10</v>
      </c>
      <c r="E6" s="19" t="s">
        <v>11</v>
      </c>
      <c r="F6" s="19" t="s">
        <v>12</v>
      </c>
      <c r="G6" s="20" t="s">
        <v>13</v>
      </c>
      <c r="H6" s="19" t="s">
        <v>14</v>
      </c>
      <c r="I6" s="18"/>
      <c r="J6" s="21"/>
    </row>
    <row r="7" spans="1:10" ht="12" customHeight="1">
      <c r="A7" s="23" t="s">
        <v>15</v>
      </c>
      <c r="B7" s="24">
        <v>20579</v>
      </c>
      <c r="C7" s="24">
        <v>4839</v>
      </c>
      <c r="D7" s="24">
        <v>717</v>
      </c>
      <c r="E7" s="24">
        <v>4122</v>
      </c>
      <c r="F7" s="24">
        <v>8591</v>
      </c>
      <c r="G7" s="25">
        <v>1202</v>
      </c>
      <c r="H7" s="25">
        <v>5452</v>
      </c>
      <c r="I7" s="25">
        <v>495</v>
      </c>
      <c r="J7" s="3"/>
    </row>
    <row r="8" spans="1:10" ht="12" customHeight="1">
      <c r="A8" s="26" t="s">
        <v>16</v>
      </c>
      <c r="B8" s="24">
        <v>19817</v>
      </c>
      <c r="C8" s="24">
        <v>4526</v>
      </c>
      <c r="D8" s="24">
        <v>628</v>
      </c>
      <c r="E8" s="24">
        <v>3898</v>
      </c>
      <c r="F8" s="24">
        <v>10268</v>
      </c>
      <c r="G8" s="25">
        <v>1067</v>
      </c>
      <c r="H8" s="25">
        <v>3567</v>
      </c>
      <c r="I8" s="25">
        <v>389</v>
      </c>
      <c r="J8" s="3"/>
    </row>
    <row r="9" spans="1:10" ht="12" customHeight="1">
      <c r="A9" s="26" t="s">
        <v>17</v>
      </c>
      <c r="B9" s="24">
        <v>19817</v>
      </c>
      <c r="C9" s="24">
        <v>4853</v>
      </c>
      <c r="D9" s="24">
        <v>662</v>
      </c>
      <c r="E9" s="24">
        <v>4191</v>
      </c>
      <c r="F9" s="24">
        <v>10122</v>
      </c>
      <c r="G9" s="25">
        <v>1104</v>
      </c>
      <c r="H9" s="25">
        <v>3570</v>
      </c>
      <c r="I9" s="25">
        <v>218</v>
      </c>
      <c r="J9" s="3"/>
    </row>
    <row r="10" spans="1:10" ht="12" customHeight="1">
      <c r="A10" s="26" t="s">
        <v>18</v>
      </c>
      <c r="B10" s="24">
        <v>18505</v>
      </c>
      <c r="C10" s="24">
        <v>4250</v>
      </c>
      <c r="D10" s="24">
        <v>503</v>
      </c>
      <c r="E10" s="24">
        <v>3747</v>
      </c>
      <c r="F10" s="24">
        <v>9604</v>
      </c>
      <c r="G10" s="25">
        <v>737</v>
      </c>
      <c r="H10" s="25">
        <v>3817</v>
      </c>
      <c r="I10" s="25">
        <v>97</v>
      </c>
      <c r="J10" s="3"/>
    </row>
    <row r="11" spans="1:10" ht="12" customHeight="1">
      <c r="A11" s="27" t="s">
        <v>0</v>
      </c>
      <c r="B11" s="24"/>
      <c r="C11" s="24"/>
      <c r="D11" s="24"/>
      <c r="E11" s="24"/>
      <c r="F11" s="24"/>
      <c r="G11" s="25"/>
      <c r="H11" s="25"/>
      <c r="I11" s="25"/>
      <c r="J11" s="3"/>
    </row>
    <row r="12" spans="1:9" s="30" customFormat="1" ht="12" customHeight="1">
      <c r="A12" s="28" t="s">
        <v>19</v>
      </c>
      <c r="B12" s="29">
        <f aca="true" t="shared" si="0" ref="B12:I12">SUM(B14:B24)</f>
        <v>15688</v>
      </c>
      <c r="C12" s="29">
        <f t="shared" si="0"/>
        <v>3670</v>
      </c>
      <c r="D12" s="29">
        <f t="shared" si="0"/>
        <v>422</v>
      </c>
      <c r="E12" s="29">
        <f t="shared" si="0"/>
        <v>3248</v>
      </c>
      <c r="F12" s="29">
        <f t="shared" si="0"/>
        <v>8119</v>
      </c>
      <c r="G12" s="29">
        <f>SUM(G14:G24)</f>
        <v>605</v>
      </c>
      <c r="H12" s="29">
        <f t="shared" si="0"/>
        <v>2004</v>
      </c>
      <c r="I12" s="29">
        <f t="shared" si="0"/>
        <v>1290</v>
      </c>
    </row>
    <row r="13" spans="1:10" s="30" customFormat="1" ht="12" customHeight="1">
      <c r="A13" s="27" t="s">
        <v>0</v>
      </c>
      <c r="B13" s="31"/>
      <c r="C13" s="31"/>
      <c r="D13" s="31"/>
      <c r="E13" s="31"/>
      <c r="F13" s="31"/>
      <c r="G13" s="32"/>
      <c r="H13" s="32"/>
      <c r="I13" s="32"/>
      <c r="J13" s="33"/>
    </row>
    <row r="14" spans="1:10" s="30" customFormat="1" ht="12" customHeight="1">
      <c r="A14" s="34" t="s">
        <v>20</v>
      </c>
      <c r="B14" s="24">
        <v>106</v>
      </c>
      <c r="C14" s="35" t="s">
        <v>21</v>
      </c>
      <c r="D14" s="35" t="s">
        <v>21</v>
      </c>
      <c r="E14" s="35" t="s">
        <v>21</v>
      </c>
      <c r="F14" s="35">
        <v>77</v>
      </c>
      <c r="G14" s="35">
        <v>12</v>
      </c>
      <c r="H14" s="24">
        <v>10</v>
      </c>
      <c r="I14" s="35">
        <v>7</v>
      </c>
      <c r="J14" s="33"/>
    </row>
    <row r="15" spans="1:10" s="30" customFormat="1" ht="12" customHeight="1">
      <c r="A15" s="34" t="s">
        <v>22</v>
      </c>
      <c r="B15" s="24">
        <v>304</v>
      </c>
      <c r="C15" s="35">
        <f>SUM(D15:E15)</f>
        <v>4</v>
      </c>
      <c r="D15" s="35">
        <v>1</v>
      </c>
      <c r="E15" s="35">
        <v>3</v>
      </c>
      <c r="F15" s="24">
        <v>172</v>
      </c>
      <c r="G15" s="35">
        <v>36</v>
      </c>
      <c r="H15" s="24">
        <v>76</v>
      </c>
      <c r="I15" s="35">
        <v>16</v>
      </c>
      <c r="J15" s="33"/>
    </row>
    <row r="16" spans="1:10" ht="12" customHeight="1">
      <c r="A16" s="34" t="s">
        <v>23</v>
      </c>
      <c r="B16" s="24">
        <v>200</v>
      </c>
      <c r="C16" s="35">
        <f aca="true" t="shared" si="1" ref="C16:C24">SUM(D16:E16)</f>
        <v>2</v>
      </c>
      <c r="D16" s="35" t="s">
        <v>21</v>
      </c>
      <c r="E16" s="35">
        <v>2</v>
      </c>
      <c r="F16" s="24">
        <v>130</v>
      </c>
      <c r="G16" s="35">
        <v>25</v>
      </c>
      <c r="H16" s="24">
        <v>35</v>
      </c>
      <c r="I16" s="35">
        <v>8</v>
      </c>
      <c r="J16" s="3"/>
    </row>
    <row r="17" spans="1:10" ht="12" customHeight="1">
      <c r="A17" s="34" t="s">
        <v>24</v>
      </c>
      <c r="B17" s="24">
        <v>233</v>
      </c>
      <c r="C17" s="35">
        <f t="shared" si="1"/>
        <v>24</v>
      </c>
      <c r="D17" s="35" t="s">
        <v>21</v>
      </c>
      <c r="E17" s="35">
        <v>24</v>
      </c>
      <c r="F17" s="24">
        <v>123</v>
      </c>
      <c r="G17" s="24">
        <v>24</v>
      </c>
      <c r="H17" s="24">
        <v>37</v>
      </c>
      <c r="I17" s="35">
        <v>25</v>
      </c>
      <c r="J17" s="3"/>
    </row>
    <row r="18" spans="1:10" ht="12" customHeight="1">
      <c r="A18" s="34" t="s">
        <v>25</v>
      </c>
      <c r="B18" s="24">
        <v>960</v>
      </c>
      <c r="C18" s="35">
        <f t="shared" si="1"/>
        <v>131</v>
      </c>
      <c r="D18" s="35">
        <v>11</v>
      </c>
      <c r="E18" s="24">
        <v>120</v>
      </c>
      <c r="F18" s="24">
        <v>577</v>
      </c>
      <c r="G18" s="35">
        <v>68</v>
      </c>
      <c r="H18" s="24">
        <v>108</v>
      </c>
      <c r="I18" s="35">
        <v>76</v>
      </c>
      <c r="J18" s="3"/>
    </row>
    <row r="19" spans="1:10" ht="12" customHeight="1">
      <c r="A19" s="34" t="s">
        <v>26</v>
      </c>
      <c r="B19" s="24">
        <v>1712</v>
      </c>
      <c r="C19" s="35">
        <f t="shared" si="1"/>
        <v>328</v>
      </c>
      <c r="D19" s="35">
        <v>43</v>
      </c>
      <c r="E19" s="24">
        <v>285</v>
      </c>
      <c r="F19" s="24">
        <v>906</v>
      </c>
      <c r="G19" s="24">
        <v>108</v>
      </c>
      <c r="H19" s="24">
        <v>222</v>
      </c>
      <c r="I19" s="24">
        <v>148</v>
      </c>
      <c r="J19" s="3"/>
    </row>
    <row r="20" spans="1:10" ht="12" customHeight="1">
      <c r="A20" s="34" t="s">
        <v>27</v>
      </c>
      <c r="B20" s="24">
        <v>2905</v>
      </c>
      <c r="C20" s="35">
        <f t="shared" si="1"/>
        <v>663</v>
      </c>
      <c r="D20" s="35">
        <v>92</v>
      </c>
      <c r="E20" s="24">
        <v>571</v>
      </c>
      <c r="F20" s="24">
        <v>1471</v>
      </c>
      <c r="G20" s="24">
        <v>148</v>
      </c>
      <c r="H20" s="24">
        <v>356</v>
      </c>
      <c r="I20" s="24">
        <v>267</v>
      </c>
      <c r="J20" s="3"/>
    </row>
    <row r="21" spans="1:10" ht="12" customHeight="1">
      <c r="A21" s="34" t="s">
        <v>28</v>
      </c>
      <c r="B21" s="24">
        <v>3094</v>
      </c>
      <c r="C21" s="35">
        <f t="shared" si="1"/>
        <v>758</v>
      </c>
      <c r="D21" s="24">
        <v>82</v>
      </c>
      <c r="E21" s="24">
        <v>676</v>
      </c>
      <c r="F21" s="24">
        <v>1624</v>
      </c>
      <c r="G21" s="24">
        <v>87</v>
      </c>
      <c r="H21" s="24">
        <v>363</v>
      </c>
      <c r="I21" s="24">
        <v>262</v>
      </c>
      <c r="J21" s="3"/>
    </row>
    <row r="22" spans="1:10" ht="12" customHeight="1">
      <c r="A22" s="34" t="s">
        <v>29</v>
      </c>
      <c r="B22" s="24">
        <v>3428</v>
      </c>
      <c r="C22" s="35">
        <f t="shared" si="1"/>
        <v>967</v>
      </c>
      <c r="D22" s="24">
        <v>116</v>
      </c>
      <c r="E22" s="24">
        <v>851</v>
      </c>
      <c r="F22" s="24">
        <v>1693</v>
      </c>
      <c r="G22" s="24">
        <v>70</v>
      </c>
      <c r="H22" s="24">
        <v>445</v>
      </c>
      <c r="I22" s="24">
        <v>253</v>
      </c>
      <c r="J22" s="3"/>
    </row>
    <row r="23" spans="1:10" ht="12" customHeight="1">
      <c r="A23" s="34" t="s">
        <v>30</v>
      </c>
      <c r="B23" s="36">
        <v>2745</v>
      </c>
      <c r="C23" s="35">
        <f t="shared" si="1"/>
        <v>793</v>
      </c>
      <c r="D23" s="24">
        <v>77</v>
      </c>
      <c r="E23" s="24">
        <v>716</v>
      </c>
      <c r="F23" s="24">
        <v>1346</v>
      </c>
      <c r="G23" s="24">
        <v>27</v>
      </c>
      <c r="H23" s="24">
        <v>352</v>
      </c>
      <c r="I23" s="35">
        <v>227</v>
      </c>
      <c r="J23" s="3"/>
    </row>
    <row r="24" spans="1:10" s="9" customFormat="1" ht="12" customHeight="1">
      <c r="A24" s="37" t="s">
        <v>31</v>
      </c>
      <c r="B24" s="38">
        <v>1</v>
      </c>
      <c r="C24" s="39">
        <f t="shared" si="1"/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39">
        <v>1</v>
      </c>
      <c r="J24" s="8"/>
    </row>
    <row r="25" spans="1:10" ht="12" customHeight="1">
      <c r="A25" s="8" t="s">
        <v>32</v>
      </c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8"/>
      <c r="D28" s="8"/>
      <c r="E28" s="8"/>
      <c r="F28" s="8"/>
      <c r="G28" s="3"/>
      <c r="H28" s="3"/>
      <c r="I28" s="3"/>
      <c r="J28" s="3"/>
    </row>
    <row r="29" spans="1:10" ht="12" customHeight="1">
      <c r="A29" s="8"/>
      <c r="B29" s="3"/>
      <c r="C29" s="3"/>
      <c r="D29" s="8"/>
      <c r="E29" s="8"/>
      <c r="F29" s="8"/>
      <c r="G29" s="3"/>
      <c r="H29" s="3"/>
      <c r="I29" s="3"/>
      <c r="J29" s="3"/>
    </row>
    <row r="30" spans="1:6" ht="12" customHeight="1">
      <c r="A30" s="9"/>
      <c r="D30" s="41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</sheetData>
  <sheetProtection/>
  <mergeCells count="2">
    <mergeCell ref="C4:F4"/>
    <mergeCell ref="C5:E5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2009-05-12T06:05:39Z</dcterms:created>
  <dcterms:modified xsi:type="dcterms:W3CDTF">2009-05-13T00:51:28Z</dcterms:modified>
  <cp:category/>
  <cp:version/>
  <cp:contentType/>
  <cp:contentStatus/>
</cp:coreProperties>
</file>