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2" sheetId="1" r:id="rId1"/>
  </sheets>
  <definedNames>
    <definedName name="_xlnm.Print_Area" localSheetId="0">'282'!$A$1:$N$63</definedName>
  </definedNames>
  <calcPr fullCalcOnLoad="1"/>
</workbook>
</file>

<file path=xl/sharedStrings.xml><?xml version="1.0" encoding="utf-8"?>
<sst xmlns="http://schemas.openxmlformats.org/spreadsheetml/2006/main" count="36" uniqueCount="36">
  <si>
    <t>(単位  人 ，金額 1 000円)</t>
  </si>
  <si>
    <t>年  月  次</t>
  </si>
  <si>
    <t>日      本      人</t>
  </si>
  <si>
    <t>外                         国                         人</t>
  </si>
  <si>
    <t>標示番号</t>
  </si>
  <si>
    <t>宿   泊</t>
  </si>
  <si>
    <t>日  帰  り</t>
  </si>
  <si>
    <t>宿                                        泊</t>
  </si>
  <si>
    <t>日帰り</t>
  </si>
  <si>
    <t>消費額</t>
  </si>
  <si>
    <t>総数</t>
  </si>
  <si>
    <t>米国</t>
  </si>
  <si>
    <t>カナダ</t>
  </si>
  <si>
    <t>英国</t>
  </si>
  <si>
    <t>オーストラリア</t>
  </si>
  <si>
    <t>フランス</t>
  </si>
  <si>
    <t>中国</t>
  </si>
  <si>
    <t>その他</t>
  </si>
  <si>
    <t>昭　和　43　年</t>
  </si>
  <si>
    <t xml:space="preserve">     44</t>
  </si>
  <si>
    <t xml:space="preserve">     45</t>
  </si>
  <si>
    <t xml:space="preserve">     46</t>
  </si>
  <si>
    <t>　   　   1   月</t>
  </si>
  <si>
    <t>　　 2</t>
  </si>
  <si>
    <t>　　 3</t>
  </si>
  <si>
    <t>　　 4</t>
  </si>
  <si>
    <t>　　 5</t>
  </si>
  <si>
    <t>　　 6</t>
  </si>
  <si>
    <t>　　 7</t>
  </si>
  <si>
    <t>　　 8</t>
  </si>
  <si>
    <t>　　 9</t>
  </si>
  <si>
    <t xml:space="preserve">   　10</t>
  </si>
  <si>
    <t>　 　11</t>
  </si>
  <si>
    <t>　 　12</t>
  </si>
  <si>
    <t>資料：県観光課｢観光動態調査｣</t>
  </si>
  <si>
    <t xml:space="preserve"> 282．国  籍　別 ・　月  別  観　光　客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</si>
</sst>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3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38" fontId="6" fillId="0" borderId="0" xfId="48" applyFont="1" applyFill="1" applyAlignment="1" applyProtection="1">
      <alignment/>
      <protection locked="0"/>
    </xf>
    <xf numFmtId="0" fontId="4" fillId="0" borderId="10" xfId="0" applyFont="1" applyFill="1" applyBorder="1" applyAlignment="1" applyProtection="1" quotePrefix="1">
      <alignment horizontal="left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38" fontId="4" fillId="0" borderId="0" xfId="48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distributed"/>
    </xf>
    <xf numFmtId="41" fontId="4" fillId="0" borderId="0" xfId="48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 locked="0"/>
    </xf>
    <xf numFmtId="41" fontId="4" fillId="0" borderId="0" xfId="48" applyNumberFormat="1" applyFont="1" applyFill="1" applyAlignment="1" applyProtection="1">
      <alignment horizontal="center"/>
      <protection locked="0"/>
    </xf>
    <xf numFmtId="41" fontId="4" fillId="0" borderId="0" xfId="48" applyNumberFormat="1" applyFont="1" applyFill="1" applyAlignment="1" applyProtection="1">
      <alignment/>
      <protection locked="0"/>
    </xf>
    <xf numFmtId="41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 quotePrefix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38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1" fontId="10" fillId="0" borderId="0" xfId="48" applyNumberFormat="1" applyFont="1" applyFill="1" applyAlignment="1" applyProtection="1">
      <alignment/>
      <protection/>
    </xf>
    <xf numFmtId="0" fontId="10" fillId="0" borderId="15" xfId="0" applyFont="1" applyFill="1" applyBorder="1" applyAlignment="1" applyProtection="1" quotePrefix="1">
      <alignment horizontal="center"/>
      <protection locked="0"/>
    </xf>
    <xf numFmtId="41" fontId="10" fillId="0" borderId="0" xfId="0" applyNumberFormat="1" applyFont="1" applyFill="1" applyAlignment="1" applyProtection="1">
      <alignment/>
      <protection/>
    </xf>
    <xf numFmtId="41" fontId="10" fillId="0" borderId="0" xfId="48" applyNumberFormat="1" applyFont="1" applyFill="1" applyAlignment="1" applyProtection="1">
      <alignment horizontal="center"/>
      <protection/>
    </xf>
    <xf numFmtId="41" fontId="10" fillId="0" borderId="15" xfId="0" applyNumberFormat="1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38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4" fillId="0" borderId="15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176" fontId="4" fillId="0" borderId="15" xfId="0" applyNumberFormat="1" applyFont="1" applyFill="1" applyBorder="1" applyAlignment="1" applyProtection="1" quotePrefix="1">
      <alignment horizontal="center"/>
      <protection locked="0"/>
    </xf>
    <xf numFmtId="176" fontId="4" fillId="0" borderId="18" xfId="0" applyNumberFormat="1" applyFont="1" applyFill="1" applyBorder="1" applyAlignment="1" applyProtection="1" quotePrefix="1">
      <alignment horizontal="center"/>
      <protection locked="0"/>
    </xf>
    <xf numFmtId="41" fontId="4" fillId="0" borderId="12" xfId="48" applyNumberFormat="1" applyFont="1" applyFill="1" applyBorder="1" applyAlignment="1" applyProtection="1">
      <alignment/>
      <protection/>
    </xf>
    <xf numFmtId="41" fontId="4" fillId="0" borderId="12" xfId="0" applyNumberFormat="1" applyFont="1" applyFill="1" applyBorder="1" applyAlignment="1" applyProtection="1">
      <alignment/>
      <protection locked="0"/>
    </xf>
    <xf numFmtId="41" fontId="4" fillId="0" borderId="12" xfId="48" applyNumberFormat="1" applyFont="1" applyFill="1" applyBorder="1" applyAlignment="1" applyProtection="1">
      <alignment horizontal="center"/>
      <protection locked="0"/>
    </xf>
    <xf numFmtId="41" fontId="4" fillId="0" borderId="12" xfId="48" applyNumberFormat="1" applyFont="1" applyFill="1" applyBorder="1" applyAlignment="1" applyProtection="1">
      <alignment/>
      <protection locked="0"/>
    </xf>
    <xf numFmtId="41" fontId="4" fillId="0" borderId="18" xfId="0" applyNumberFormat="1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 quotePrefix="1">
      <alignment horizontal="left"/>
      <protection locked="0"/>
    </xf>
    <xf numFmtId="38" fontId="4" fillId="0" borderId="0" xfId="48" applyFont="1" applyFill="1" applyAlignment="1" applyProtection="1">
      <alignment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8" fillId="0" borderId="24" xfId="0" applyFont="1" applyFill="1" applyBorder="1" applyAlignment="1" applyProtection="1">
      <alignment vertical="top" textRotation="255"/>
      <protection locked="0"/>
    </xf>
    <xf numFmtId="0" fontId="8" fillId="0" borderId="17" xfId="0" applyFont="1" applyFill="1" applyBorder="1" applyAlignment="1">
      <alignment vertical="top" textRotation="255"/>
    </xf>
    <xf numFmtId="0" fontId="8" fillId="0" borderId="19" xfId="0" applyFont="1" applyFill="1" applyBorder="1" applyAlignment="1">
      <alignment vertical="top" textRotation="255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zoomScalePageLayoutView="0" workbookViewId="0" topLeftCell="F1">
      <selection activeCell="M24" sqref="M24"/>
    </sheetView>
  </sheetViews>
  <sheetFormatPr defaultColWidth="9.00390625" defaultRowHeight="13.5"/>
  <cols>
    <col min="1" max="3" width="15.625" style="6" customWidth="1"/>
    <col min="4" max="13" width="12.625" style="6" customWidth="1"/>
    <col min="14" max="14" width="5.625" style="6" customWidth="1"/>
    <col min="15" max="16" width="13.375" style="6" customWidth="1"/>
    <col min="17" max="17" width="3.00390625" style="6" customWidth="1"/>
    <col min="18" max="18" width="9.00390625" style="6" customWidth="1"/>
    <col min="19" max="19" width="10.875" style="6" customWidth="1"/>
    <col min="20" max="16384" width="9.00390625" style="6" customWidth="1"/>
  </cols>
  <sheetData>
    <row r="1" spans="1:18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3"/>
      <c r="B2" s="4"/>
      <c r="C2" s="3"/>
      <c r="D2" s="5" t="s">
        <v>35</v>
      </c>
      <c r="E2" s="3"/>
      <c r="G2" s="3"/>
      <c r="H2" s="3"/>
      <c r="I2" s="3"/>
      <c r="J2" s="3"/>
      <c r="K2" s="3"/>
      <c r="L2" s="3"/>
      <c r="M2" s="3"/>
      <c r="N2" s="3"/>
      <c r="O2" s="3"/>
      <c r="P2" s="3"/>
      <c r="Q2" s="7"/>
      <c r="R2" s="4"/>
    </row>
    <row r="3" spans="1:18" ht="14.25" thickBot="1">
      <c r="A3" s="8" t="s">
        <v>0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2"/>
      <c r="R3" s="4"/>
    </row>
    <row r="4" spans="1:17" ht="15.75" customHeight="1" thickTop="1">
      <c r="A4" s="49" t="s">
        <v>1</v>
      </c>
      <c r="B4" s="52" t="s">
        <v>2</v>
      </c>
      <c r="C4" s="53"/>
      <c r="D4" s="52" t="s">
        <v>3</v>
      </c>
      <c r="E4" s="54"/>
      <c r="F4" s="54"/>
      <c r="G4" s="54"/>
      <c r="H4" s="54"/>
      <c r="I4" s="54"/>
      <c r="J4" s="54"/>
      <c r="K4" s="54"/>
      <c r="L4" s="54"/>
      <c r="M4" s="53"/>
      <c r="N4" s="55" t="s">
        <v>4</v>
      </c>
      <c r="O4" s="13"/>
      <c r="P4" s="13"/>
      <c r="Q4" s="13"/>
    </row>
    <row r="5" spans="1:14" ht="15.75" customHeight="1">
      <c r="A5" s="50"/>
      <c r="B5" s="58" t="s">
        <v>5</v>
      </c>
      <c r="C5" s="58" t="s">
        <v>6</v>
      </c>
      <c r="D5" s="60" t="s">
        <v>7</v>
      </c>
      <c r="E5" s="61"/>
      <c r="F5" s="61"/>
      <c r="G5" s="61"/>
      <c r="H5" s="61"/>
      <c r="I5" s="61"/>
      <c r="J5" s="61"/>
      <c r="K5" s="62"/>
      <c r="L5" s="63" t="s">
        <v>8</v>
      </c>
      <c r="M5" s="65" t="s">
        <v>9</v>
      </c>
      <c r="N5" s="56"/>
    </row>
    <row r="6" spans="1:14" ht="15.75" customHeight="1">
      <c r="A6" s="51"/>
      <c r="B6" s="59"/>
      <c r="C6" s="59"/>
      <c r="D6" s="14" t="s">
        <v>10</v>
      </c>
      <c r="E6" s="15" t="s">
        <v>11</v>
      </c>
      <c r="F6" s="16" t="s">
        <v>12</v>
      </c>
      <c r="G6" s="17" t="s">
        <v>13</v>
      </c>
      <c r="H6" s="15" t="s">
        <v>14</v>
      </c>
      <c r="I6" s="15" t="s">
        <v>15</v>
      </c>
      <c r="J6" s="15" t="s">
        <v>16</v>
      </c>
      <c r="K6" s="15" t="s">
        <v>17</v>
      </c>
      <c r="L6" s="64"/>
      <c r="M6" s="66"/>
      <c r="N6" s="57"/>
    </row>
    <row r="7" spans="1:14" ht="13.5" customHeight="1">
      <c r="A7" s="18" t="s">
        <v>18</v>
      </c>
      <c r="B7" s="19">
        <v>6417438</v>
      </c>
      <c r="C7" s="20">
        <v>17378041</v>
      </c>
      <c r="D7" s="21">
        <v>26273</v>
      </c>
      <c r="E7" s="22">
        <v>19589</v>
      </c>
      <c r="F7" s="22">
        <v>499</v>
      </c>
      <c r="G7" s="22">
        <v>727</v>
      </c>
      <c r="H7" s="22">
        <v>870</v>
      </c>
      <c r="I7" s="22">
        <v>412</v>
      </c>
      <c r="J7" s="22">
        <v>1124</v>
      </c>
      <c r="K7" s="22">
        <v>3052</v>
      </c>
      <c r="L7" s="22">
        <v>1729</v>
      </c>
      <c r="M7" s="23">
        <v>130521</v>
      </c>
      <c r="N7" s="24">
        <v>43</v>
      </c>
    </row>
    <row r="8" spans="1:14" ht="13.5" customHeight="1">
      <c r="A8" s="25" t="s">
        <v>19</v>
      </c>
      <c r="B8" s="19">
        <v>6721921</v>
      </c>
      <c r="C8" s="20">
        <v>20063332</v>
      </c>
      <c r="D8" s="21">
        <f>SUM(E8:K8)</f>
        <v>40569</v>
      </c>
      <c r="E8" s="22">
        <v>31836</v>
      </c>
      <c r="F8" s="22">
        <v>622</v>
      </c>
      <c r="G8" s="22">
        <v>942</v>
      </c>
      <c r="H8" s="22">
        <v>1376</v>
      </c>
      <c r="I8" s="22">
        <v>538</v>
      </c>
      <c r="J8" s="22">
        <v>905</v>
      </c>
      <c r="K8" s="22">
        <v>4350</v>
      </c>
      <c r="L8" s="22">
        <v>785</v>
      </c>
      <c r="M8" s="23">
        <v>199393</v>
      </c>
      <c r="N8" s="26">
        <v>44</v>
      </c>
    </row>
    <row r="9" spans="1:15" s="28" customFormat="1" ht="13.5" customHeight="1">
      <c r="A9" s="25" t="s">
        <v>20</v>
      </c>
      <c r="B9" s="19">
        <v>6837582</v>
      </c>
      <c r="C9" s="20">
        <v>22250736</v>
      </c>
      <c r="D9" s="21">
        <f>SUM(E9:K9)</f>
        <v>42809</v>
      </c>
      <c r="E9" s="22">
        <v>21512</v>
      </c>
      <c r="F9" s="22">
        <v>2558</v>
      </c>
      <c r="G9" s="22">
        <v>1044</v>
      </c>
      <c r="H9" s="22">
        <v>2472</v>
      </c>
      <c r="I9" s="22">
        <v>561</v>
      </c>
      <c r="J9" s="22">
        <v>2420</v>
      </c>
      <c r="K9" s="22">
        <v>12242</v>
      </c>
      <c r="L9" s="22">
        <v>1097</v>
      </c>
      <c r="M9" s="23">
        <v>216322</v>
      </c>
      <c r="N9" s="26">
        <v>45</v>
      </c>
      <c r="O9" s="27"/>
    </row>
    <row r="10" spans="1:15" s="28" customFormat="1" ht="13.5" customHeight="1">
      <c r="A10" s="25"/>
      <c r="B10" s="29"/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3"/>
      <c r="N10" s="26"/>
      <c r="O10" s="27"/>
    </row>
    <row r="11" spans="1:15" s="36" customFormat="1" ht="13.5" customHeight="1">
      <c r="A11" s="30" t="s">
        <v>21</v>
      </c>
      <c r="B11" s="29">
        <v>7130299</v>
      </c>
      <c r="C11" s="31">
        <v>22800111</v>
      </c>
      <c r="D11" s="32">
        <v>24480</v>
      </c>
      <c r="E11" s="29">
        <v>13798</v>
      </c>
      <c r="F11" s="29">
        <v>340</v>
      </c>
      <c r="G11" s="29">
        <v>629</v>
      </c>
      <c r="H11" s="29">
        <v>2167</v>
      </c>
      <c r="I11" s="29">
        <v>336</v>
      </c>
      <c r="J11" s="29">
        <v>1139</v>
      </c>
      <c r="K11" s="29">
        <v>6071</v>
      </c>
      <c r="L11" s="29">
        <v>749</v>
      </c>
      <c r="M11" s="33">
        <v>145469</v>
      </c>
      <c r="N11" s="34">
        <v>46</v>
      </c>
      <c r="O11" s="35"/>
    </row>
    <row r="12" spans="1:14" ht="13.5">
      <c r="A12" s="37"/>
      <c r="B12" s="29"/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3"/>
      <c r="N12" s="38"/>
    </row>
    <row r="13" spans="1:14" ht="13.5">
      <c r="A13" s="39" t="s">
        <v>22</v>
      </c>
      <c r="B13" s="19">
        <v>493645</v>
      </c>
      <c r="C13" s="20">
        <v>1507760</v>
      </c>
      <c r="D13" s="21">
        <v>644</v>
      </c>
      <c r="E13" s="22">
        <v>172</v>
      </c>
      <c r="F13" s="22">
        <v>9</v>
      </c>
      <c r="G13" s="22">
        <v>64</v>
      </c>
      <c r="H13" s="22">
        <v>206</v>
      </c>
      <c r="I13" s="22">
        <v>12</v>
      </c>
      <c r="J13" s="22">
        <v>29</v>
      </c>
      <c r="K13" s="22">
        <v>152</v>
      </c>
      <c r="L13" s="22">
        <v>9</v>
      </c>
      <c r="M13" s="23">
        <v>4033</v>
      </c>
      <c r="N13" s="26">
        <v>1</v>
      </c>
    </row>
    <row r="14" spans="1:14" ht="13.5">
      <c r="A14" s="39" t="s">
        <v>23</v>
      </c>
      <c r="B14" s="19">
        <v>479942</v>
      </c>
      <c r="C14" s="20">
        <v>929897</v>
      </c>
      <c r="D14" s="21">
        <v>168</v>
      </c>
      <c r="E14" s="22">
        <v>99</v>
      </c>
      <c r="F14" s="20">
        <v>2</v>
      </c>
      <c r="G14" s="22">
        <v>7</v>
      </c>
      <c r="H14" s="22">
        <v>17</v>
      </c>
      <c r="I14" s="22">
        <v>10</v>
      </c>
      <c r="J14" s="22">
        <v>4</v>
      </c>
      <c r="K14" s="22">
        <v>29</v>
      </c>
      <c r="L14" s="22">
        <v>6</v>
      </c>
      <c r="M14" s="23">
        <v>772</v>
      </c>
      <c r="N14" s="26">
        <v>2</v>
      </c>
    </row>
    <row r="15" spans="1:14" ht="13.5">
      <c r="A15" s="39" t="s">
        <v>24</v>
      </c>
      <c r="B15" s="19">
        <v>614123</v>
      </c>
      <c r="C15" s="20">
        <v>1655960</v>
      </c>
      <c r="D15" s="21">
        <v>1254</v>
      </c>
      <c r="E15" s="22">
        <v>570</v>
      </c>
      <c r="F15" s="22">
        <v>44</v>
      </c>
      <c r="G15" s="22">
        <v>24</v>
      </c>
      <c r="H15" s="22">
        <v>62</v>
      </c>
      <c r="I15" s="22">
        <v>12</v>
      </c>
      <c r="J15" s="22">
        <v>219</v>
      </c>
      <c r="K15" s="22">
        <v>323</v>
      </c>
      <c r="L15" s="22">
        <v>28</v>
      </c>
      <c r="M15" s="23">
        <v>7020</v>
      </c>
      <c r="N15" s="26">
        <v>3</v>
      </c>
    </row>
    <row r="16" spans="1:14" ht="13.5">
      <c r="A16" s="39" t="s">
        <v>25</v>
      </c>
      <c r="B16" s="19">
        <v>683333</v>
      </c>
      <c r="C16" s="20">
        <v>2038368</v>
      </c>
      <c r="D16" s="21">
        <v>4304</v>
      </c>
      <c r="E16" s="22">
        <v>2202</v>
      </c>
      <c r="F16" s="22">
        <v>6</v>
      </c>
      <c r="G16" s="22">
        <v>61</v>
      </c>
      <c r="H16" s="22">
        <v>378</v>
      </c>
      <c r="I16" s="22">
        <v>11</v>
      </c>
      <c r="J16" s="22">
        <v>152</v>
      </c>
      <c r="K16" s="22">
        <v>1494</v>
      </c>
      <c r="L16" s="22">
        <v>136</v>
      </c>
      <c r="M16" s="23">
        <v>26350</v>
      </c>
      <c r="N16" s="26">
        <v>4</v>
      </c>
    </row>
    <row r="17" spans="1:14" ht="13.5">
      <c r="A17" s="39" t="s">
        <v>26</v>
      </c>
      <c r="B17" s="19">
        <v>774415</v>
      </c>
      <c r="C17" s="20">
        <v>2454306</v>
      </c>
      <c r="D17" s="21">
        <v>3090</v>
      </c>
      <c r="E17" s="22">
        <v>1470</v>
      </c>
      <c r="F17" s="22">
        <v>38</v>
      </c>
      <c r="G17" s="22">
        <v>103</v>
      </c>
      <c r="H17" s="22">
        <v>295</v>
      </c>
      <c r="I17" s="22">
        <v>43</v>
      </c>
      <c r="J17" s="22">
        <v>164</v>
      </c>
      <c r="K17" s="22">
        <v>977</v>
      </c>
      <c r="L17" s="22">
        <v>88</v>
      </c>
      <c r="M17" s="23">
        <v>19108</v>
      </c>
      <c r="N17" s="26">
        <v>5</v>
      </c>
    </row>
    <row r="18" spans="1:14" ht="13.5">
      <c r="A18" s="39" t="s">
        <v>27</v>
      </c>
      <c r="B18" s="19">
        <v>459098</v>
      </c>
      <c r="C18" s="20">
        <v>1342898</v>
      </c>
      <c r="D18" s="21">
        <v>1473</v>
      </c>
      <c r="E18" s="22">
        <v>827</v>
      </c>
      <c r="F18" s="22">
        <v>26</v>
      </c>
      <c r="G18" s="22">
        <v>32</v>
      </c>
      <c r="H18" s="22">
        <v>123</v>
      </c>
      <c r="I18" s="22">
        <v>14</v>
      </c>
      <c r="J18" s="22">
        <v>50</v>
      </c>
      <c r="K18" s="22">
        <v>401</v>
      </c>
      <c r="L18" s="22">
        <v>21</v>
      </c>
      <c r="M18" s="23">
        <v>8413</v>
      </c>
      <c r="N18" s="26">
        <v>6</v>
      </c>
    </row>
    <row r="19" spans="1:14" ht="13.5">
      <c r="A19" s="39" t="s">
        <v>28</v>
      </c>
      <c r="B19" s="19">
        <v>490006</v>
      </c>
      <c r="C19" s="20">
        <v>1830746</v>
      </c>
      <c r="D19" s="21">
        <v>2113</v>
      </c>
      <c r="E19" s="22">
        <v>1368</v>
      </c>
      <c r="F19" s="22">
        <v>86</v>
      </c>
      <c r="G19" s="22">
        <v>31</v>
      </c>
      <c r="H19" s="22">
        <v>165</v>
      </c>
      <c r="I19" s="22">
        <v>16</v>
      </c>
      <c r="J19" s="22">
        <v>171</v>
      </c>
      <c r="K19" s="22">
        <v>276</v>
      </c>
      <c r="L19" s="22">
        <v>50</v>
      </c>
      <c r="M19" s="23">
        <v>11025</v>
      </c>
      <c r="N19" s="26">
        <v>7</v>
      </c>
    </row>
    <row r="20" spans="1:14" ht="13.5">
      <c r="A20" s="39" t="s">
        <v>29</v>
      </c>
      <c r="B20" s="19">
        <v>662585</v>
      </c>
      <c r="C20" s="20">
        <v>2550255</v>
      </c>
      <c r="D20" s="21">
        <v>2003</v>
      </c>
      <c r="E20" s="22">
        <v>1148</v>
      </c>
      <c r="F20" s="22">
        <v>36</v>
      </c>
      <c r="G20" s="22">
        <v>28</v>
      </c>
      <c r="H20" s="22">
        <v>165</v>
      </c>
      <c r="I20" s="22">
        <v>77</v>
      </c>
      <c r="J20" s="22">
        <v>122</v>
      </c>
      <c r="K20" s="22">
        <v>427</v>
      </c>
      <c r="L20" s="22">
        <v>42</v>
      </c>
      <c r="M20" s="23">
        <v>10656</v>
      </c>
      <c r="N20" s="26">
        <v>8</v>
      </c>
    </row>
    <row r="21" spans="1:14" ht="13.5">
      <c r="A21" s="39" t="s">
        <v>30</v>
      </c>
      <c r="B21" s="19">
        <v>527276</v>
      </c>
      <c r="C21" s="20">
        <v>1682837</v>
      </c>
      <c r="D21" s="21">
        <v>2246</v>
      </c>
      <c r="E21" s="22">
        <v>1293</v>
      </c>
      <c r="F21" s="22">
        <v>10</v>
      </c>
      <c r="G21" s="22">
        <v>75</v>
      </c>
      <c r="H21" s="22">
        <v>162</v>
      </c>
      <c r="I21" s="22">
        <v>11</v>
      </c>
      <c r="J21" s="22">
        <v>72</v>
      </c>
      <c r="K21" s="22">
        <v>623</v>
      </c>
      <c r="L21" s="22">
        <v>53</v>
      </c>
      <c r="M21" s="23">
        <v>15082</v>
      </c>
      <c r="N21" s="26">
        <v>9</v>
      </c>
    </row>
    <row r="22" spans="1:14" ht="13.5">
      <c r="A22" s="39" t="s">
        <v>31</v>
      </c>
      <c r="B22" s="19">
        <v>813095</v>
      </c>
      <c r="C22" s="20">
        <v>3441362</v>
      </c>
      <c r="D22" s="21">
        <v>4840</v>
      </c>
      <c r="E22" s="22">
        <v>3622</v>
      </c>
      <c r="F22" s="22">
        <v>70</v>
      </c>
      <c r="G22" s="22">
        <v>54</v>
      </c>
      <c r="H22" s="22">
        <v>448</v>
      </c>
      <c r="I22" s="22">
        <v>96</v>
      </c>
      <c r="J22" s="22">
        <v>46</v>
      </c>
      <c r="K22" s="22">
        <v>504</v>
      </c>
      <c r="L22" s="22">
        <v>111</v>
      </c>
      <c r="M22" s="23">
        <v>27665</v>
      </c>
      <c r="N22" s="26">
        <v>10</v>
      </c>
    </row>
    <row r="23" spans="1:14" ht="13.5">
      <c r="A23" s="39" t="s">
        <v>32</v>
      </c>
      <c r="B23" s="19">
        <v>685695</v>
      </c>
      <c r="C23" s="20">
        <v>2341060</v>
      </c>
      <c r="D23" s="21">
        <v>1421</v>
      </c>
      <c r="E23" s="22">
        <v>700</v>
      </c>
      <c r="F23" s="22">
        <v>7</v>
      </c>
      <c r="G23" s="22">
        <v>87</v>
      </c>
      <c r="H23" s="22">
        <v>71</v>
      </c>
      <c r="I23" s="22">
        <v>31</v>
      </c>
      <c r="J23" s="22">
        <v>27</v>
      </c>
      <c r="K23" s="22">
        <v>498</v>
      </c>
      <c r="L23" s="22">
        <v>87</v>
      </c>
      <c r="M23" s="23">
        <v>8717</v>
      </c>
      <c r="N23" s="26">
        <v>11</v>
      </c>
    </row>
    <row r="24" spans="1:14" ht="13.5">
      <c r="A24" s="40" t="s">
        <v>33</v>
      </c>
      <c r="B24" s="41">
        <v>447086</v>
      </c>
      <c r="C24" s="42">
        <v>1024662</v>
      </c>
      <c r="D24" s="43">
        <v>924</v>
      </c>
      <c r="E24" s="44">
        <v>327</v>
      </c>
      <c r="F24" s="44">
        <v>6</v>
      </c>
      <c r="G24" s="44">
        <v>63</v>
      </c>
      <c r="H24" s="44">
        <v>75</v>
      </c>
      <c r="I24" s="44">
        <v>3</v>
      </c>
      <c r="J24" s="44">
        <v>83</v>
      </c>
      <c r="K24" s="44">
        <v>367</v>
      </c>
      <c r="L24" s="44">
        <v>118</v>
      </c>
      <c r="M24" s="45">
        <v>6628</v>
      </c>
      <c r="N24" s="46">
        <v>12</v>
      </c>
    </row>
    <row r="25" spans="1:18" ht="13.5">
      <c r="A25" s="47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8"/>
      <c r="R25" s="4"/>
    </row>
    <row r="26" spans="1:18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8"/>
      <c r="R26" s="4"/>
    </row>
    <row r="27" spans="1:18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8"/>
      <c r="R27" s="4"/>
    </row>
    <row r="28" spans="1:18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8"/>
      <c r="R28" s="4"/>
    </row>
  </sheetData>
  <sheetProtection/>
  <mergeCells count="9">
    <mergeCell ref="A4:A6"/>
    <mergeCell ref="B4:C4"/>
    <mergeCell ref="D4:M4"/>
    <mergeCell ref="N4:N6"/>
    <mergeCell ref="B5:B6"/>
    <mergeCell ref="C5:C6"/>
    <mergeCell ref="D5:K5"/>
    <mergeCell ref="L5:L6"/>
    <mergeCell ref="M5:M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r:id="rId1"/>
  <colBreaks count="1" manualBreakCount="1">
    <brk id="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2009-05-12T06:08:38Z</dcterms:created>
  <dcterms:modified xsi:type="dcterms:W3CDTF">2009-05-13T01:00:20Z</dcterms:modified>
  <cp:category/>
  <cp:version/>
  <cp:contentType/>
  <cp:contentStatus/>
</cp:coreProperties>
</file>