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2" sheetId="1" r:id="rId1"/>
  </sheets>
  <externalReferences>
    <externalReference r:id="rId4"/>
  </externalReferences>
  <definedNames>
    <definedName name="_88_7.水__________産__________業" localSheetId="0">'72'!$A$1:$H$54</definedName>
    <definedName name="_88_7.水__________産__________業">#REF!</definedName>
    <definedName name="_91．漁__業__生__産__額">'72'!$A$1:$H$53</definedName>
    <definedName name="_xlnm.Print_Area" localSheetId="0">'72'!$A$1:$H$54</definedName>
  </definedNames>
  <calcPr fullCalcOnLoad="1"/>
</workbook>
</file>

<file path=xl/sharedStrings.xml><?xml version="1.0" encoding="utf-8"?>
<sst xmlns="http://schemas.openxmlformats.org/spreadsheetml/2006/main" count="87" uniqueCount="84">
  <si>
    <t>72． 漁    業    生    産    額</t>
  </si>
  <si>
    <t xml:space="preserve"> (単位  1000円)</t>
  </si>
  <si>
    <t>魚       種</t>
  </si>
  <si>
    <t>昭和43年</t>
  </si>
  <si>
    <t>魚　　　 種</t>
  </si>
  <si>
    <t>Ａ　 海   面   漁   業</t>
  </si>
  <si>
    <t>水産動物類</t>
  </si>
  <si>
    <t>するめいか</t>
  </si>
  <si>
    <t>総       数</t>
  </si>
  <si>
    <t>こういか類</t>
  </si>
  <si>
    <t>その他のいか類</t>
  </si>
  <si>
    <t>魚    類</t>
  </si>
  <si>
    <t>たこ類</t>
  </si>
  <si>
    <t>まいわし</t>
  </si>
  <si>
    <t>いせえび</t>
  </si>
  <si>
    <t>うるめいわし</t>
  </si>
  <si>
    <t>くるまえび</t>
  </si>
  <si>
    <t>かたくちいわし</t>
  </si>
  <si>
    <t>その他のえび類</t>
  </si>
  <si>
    <t>しらす</t>
  </si>
  <si>
    <t>がざみ類</t>
  </si>
  <si>
    <t>まあじ</t>
  </si>
  <si>
    <t>その他のかに類</t>
  </si>
  <si>
    <t>むろあじ類</t>
  </si>
  <si>
    <t>うに類</t>
  </si>
  <si>
    <t>さば類</t>
  </si>
  <si>
    <t>なまこ類</t>
  </si>
  <si>
    <t>さんま</t>
  </si>
  <si>
    <t>その他の水産動物類</t>
  </si>
  <si>
    <t>ぶり類</t>
  </si>
  <si>
    <t>かつお</t>
  </si>
  <si>
    <t>海草類</t>
  </si>
  <si>
    <t>そうだかつお類</t>
  </si>
  <si>
    <t>わかめ類</t>
  </si>
  <si>
    <t>まぐろ</t>
  </si>
  <si>
    <t>てんぐさ類</t>
  </si>
  <si>
    <t>びんなが</t>
  </si>
  <si>
    <t>ふのり類</t>
  </si>
  <si>
    <t>めばち</t>
  </si>
  <si>
    <t>その他の海草類</t>
  </si>
  <si>
    <t>きわだ</t>
  </si>
  <si>
    <t>めじ</t>
  </si>
  <si>
    <t>Ｂ　 浅   海   養   殖</t>
  </si>
  <si>
    <t>まかじき</t>
  </si>
  <si>
    <t>めかじき</t>
  </si>
  <si>
    <t>くろかわ類</t>
  </si>
  <si>
    <t>ばしょうかじき</t>
  </si>
  <si>
    <t>のり類</t>
  </si>
  <si>
    <t>ひらめ</t>
  </si>
  <si>
    <t>く　ろ　の　り</t>
  </si>
  <si>
    <t>かれい類</t>
  </si>
  <si>
    <t>ま　ぜ　の　り</t>
  </si>
  <si>
    <t>にぎす類</t>
  </si>
  <si>
    <t>あ　お　の　り</t>
  </si>
  <si>
    <t>さめ類</t>
  </si>
  <si>
    <t>ば  ら　の　り</t>
  </si>
  <si>
    <t>にべくち類</t>
  </si>
  <si>
    <t>はも</t>
  </si>
  <si>
    <t>かき</t>
  </si>
  <si>
    <t>たちうお</t>
  </si>
  <si>
    <t>まだい</t>
  </si>
  <si>
    <t>魚類水産動物</t>
  </si>
  <si>
    <t>ちだい</t>
  </si>
  <si>
    <t>くろだい</t>
  </si>
  <si>
    <t>その他の魚</t>
  </si>
  <si>
    <t>さわら類</t>
  </si>
  <si>
    <t>たこ</t>
  </si>
  <si>
    <t>とびうお類</t>
  </si>
  <si>
    <t>くるまえび</t>
  </si>
  <si>
    <t>ぼら類</t>
  </si>
  <si>
    <t>すずき</t>
  </si>
  <si>
    <t>海草類</t>
  </si>
  <si>
    <t>その他の魚類</t>
  </si>
  <si>
    <t>わかめ</t>
  </si>
  <si>
    <t>貝類</t>
  </si>
  <si>
    <t>真珠母貝</t>
  </si>
  <si>
    <t>あわび類</t>
  </si>
  <si>
    <t>さざえ</t>
  </si>
  <si>
    <t>真珠玉</t>
  </si>
  <si>
    <t>はまぐり類</t>
  </si>
  <si>
    <t>あさり類</t>
  </si>
  <si>
    <t>もがい</t>
  </si>
  <si>
    <t>その他の貝類</t>
  </si>
  <si>
    <t xml:space="preserve"> 資料：九州農政局大分統計調査事務所「大分農林水産統計年報」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</si>
</sst>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NumberFormat="1" applyFont="1" applyFill="1" applyAlignment="1">
      <alignment horizontal="centerContinuous"/>
    </xf>
    <xf numFmtId="176" fontId="18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>
      <alignment/>
      <protection/>
    </xf>
    <xf numFmtId="176" fontId="21" fillId="0" borderId="10" xfId="0" applyNumberFormat="1" applyFont="1" applyFill="1" applyBorder="1" applyAlignment="1">
      <alignment/>
    </xf>
    <xf numFmtId="176" fontId="21" fillId="0" borderId="10" xfId="0" applyNumberFormat="1" applyFont="1" applyFill="1" applyBorder="1" applyAlignment="1">
      <alignment horizontal="distributed"/>
    </xf>
    <xf numFmtId="176" fontId="21" fillId="0" borderId="10" xfId="0" applyNumberFormat="1" applyFont="1" applyFill="1" applyBorder="1" applyAlignment="1">
      <alignment/>
    </xf>
    <xf numFmtId="176" fontId="21" fillId="0" borderId="0" xfId="0" applyNumberFormat="1" applyFont="1" applyFill="1" applyAlignment="1">
      <alignment/>
    </xf>
    <xf numFmtId="176" fontId="21" fillId="0" borderId="0" xfId="0" applyNumberFormat="1" applyFont="1" applyFill="1" applyBorder="1" applyAlignment="1">
      <alignment/>
    </xf>
    <xf numFmtId="176" fontId="21" fillId="0" borderId="11" xfId="0" applyNumberFormat="1" applyFont="1" applyFill="1" applyBorder="1" applyAlignment="1" applyProtection="1">
      <alignment horizontal="center" vertical="center"/>
      <protection/>
    </xf>
    <xf numFmtId="176" fontId="21" fillId="0" borderId="12" xfId="0" applyNumberFormat="1" applyFont="1" applyFill="1" applyBorder="1" applyAlignment="1" applyProtection="1">
      <alignment horizontal="center" vertical="center"/>
      <protection locked="0"/>
    </xf>
    <xf numFmtId="176" fontId="21" fillId="0" borderId="13" xfId="0" applyNumberFormat="1" applyFont="1" applyFill="1" applyBorder="1" applyAlignment="1" applyProtection="1">
      <alignment horizontal="center" vertical="center"/>
      <protection locked="0"/>
    </xf>
    <xf numFmtId="176" fontId="21" fillId="0" borderId="12" xfId="0" applyNumberFormat="1" applyFont="1" applyFill="1" applyBorder="1" applyAlignment="1" applyProtection="1">
      <alignment horizontal="center" vertical="center"/>
      <protection/>
    </xf>
    <xf numFmtId="176" fontId="21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>
      <alignment vertical="center"/>
    </xf>
    <xf numFmtId="49" fontId="22" fillId="0" borderId="14" xfId="0" applyNumberFormat="1" applyFont="1" applyFill="1" applyBorder="1" applyAlignment="1" applyProtection="1">
      <alignment horizontal="center" vertical="center"/>
      <protection/>
    </xf>
    <xf numFmtId="49" fontId="22" fillId="0" borderId="14" xfId="0" applyNumberFormat="1" applyFont="1" applyFill="1" applyBorder="1" applyAlignment="1">
      <alignment horizontal="center" vertical="center"/>
    </xf>
    <xf numFmtId="176" fontId="22" fillId="0" borderId="15" xfId="0" applyNumberFormat="1" applyFont="1" applyFill="1" applyBorder="1" applyAlignment="1" applyProtection="1">
      <alignment horizontal="distributed"/>
      <protection/>
    </xf>
    <xf numFmtId="41" fontId="22" fillId="0" borderId="0" xfId="0" applyNumberFormat="1" applyFont="1" applyFill="1" applyBorder="1" applyAlignment="1" applyProtection="1">
      <alignment/>
      <protection locked="0"/>
    </xf>
    <xf numFmtId="49" fontId="22" fillId="0" borderId="0" xfId="0" applyNumberFormat="1" applyFont="1" applyFill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176" fontId="21" fillId="0" borderId="15" xfId="0" applyNumberFormat="1" applyFont="1" applyFill="1" applyBorder="1" applyAlignment="1" applyProtection="1">
      <alignment horizontal="distributed"/>
      <protection/>
    </xf>
    <xf numFmtId="41" fontId="21" fillId="0" borderId="0" xfId="0" applyNumberFormat="1" applyFont="1" applyFill="1" applyBorder="1" applyAlignment="1" applyProtection="1">
      <alignment/>
      <protection locked="0"/>
    </xf>
    <xf numFmtId="176" fontId="22" fillId="0" borderId="16" xfId="0" applyNumberFormat="1" applyFont="1" applyFill="1" applyBorder="1" applyAlignment="1" applyProtection="1">
      <alignment horizontal="distributed"/>
      <protection/>
    </xf>
    <xf numFmtId="176" fontId="22" fillId="0" borderId="16" xfId="0" applyNumberFormat="1" applyFont="1" applyFill="1" applyBorder="1" applyAlignment="1">
      <alignment/>
    </xf>
    <xf numFmtId="41" fontId="22" fillId="0" borderId="0" xfId="0" applyNumberFormat="1" applyFont="1" applyFill="1" applyAlignment="1">
      <alignment/>
    </xf>
    <xf numFmtId="176" fontId="21" fillId="0" borderId="16" xfId="0" applyNumberFormat="1" applyFont="1" applyFill="1" applyBorder="1" applyAlignment="1">
      <alignment horizontal="distributed"/>
    </xf>
    <xf numFmtId="176" fontId="21" fillId="0" borderId="16" xfId="0" applyNumberFormat="1" applyFont="1" applyFill="1" applyBorder="1" applyAlignment="1" applyProtection="1">
      <alignment horizontal="distributed"/>
      <protection/>
    </xf>
    <xf numFmtId="176" fontId="21" fillId="0" borderId="15" xfId="0" applyNumberFormat="1" applyFont="1" applyFill="1" applyBorder="1" applyAlignment="1">
      <alignment horizontal="distributed"/>
    </xf>
    <xf numFmtId="41" fontId="21" fillId="0" borderId="0" xfId="0" applyNumberFormat="1" applyFont="1" applyFill="1" applyAlignment="1">
      <alignment/>
    </xf>
    <xf numFmtId="41" fontId="21" fillId="0" borderId="0" xfId="0" applyNumberFormat="1" applyFont="1" applyFill="1" applyBorder="1" applyAlignment="1">
      <alignment/>
    </xf>
    <xf numFmtId="41" fontId="22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0" fontId="21" fillId="0" borderId="15" xfId="0" applyNumberFormat="1" applyFont="1" applyFill="1" applyBorder="1" applyAlignment="1" applyProtection="1">
      <alignment horizontal="distributed"/>
      <protection/>
    </xf>
    <xf numFmtId="0" fontId="21" fillId="0" borderId="17" xfId="0" applyNumberFormat="1" applyFont="1" applyFill="1" applyBorder="1" applyAlignment="1" applyProtection="1">
      <alignment horizontal="distributed"/>
      <protection/>
    </xf>
    <xf numFmtId="49" fontId="22" fillId="0" borderId="17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41" fontId="22" fillId="0" borderId="0" xfId="0" applyNumberFormat="1" applyFont="1" applyFill="1" applyBorder="1" applyAlignment="1">
      <alignment/>
    </xf>
    <xf numFmtId="49" fontId="21" fillId="0" borderId="15" xfId="0" applyNumberFormat="1" applyFont="1" applyFill="1" applyBorder="1" applyAlignment="1" applyProtection="1">
      <alignment horizontal="distributed"/>
      <protection/>
    </xf>
    <xf numFmtId="49" fontId="22" fillId="0" borderId="15" xfId="0" applyNumberFormat="1" applyFont="1" applyFill="1" applyBorder="1" applyAlignment="1" applyProtection="1">
      <alignment horizontal="distributed"/>
      <protection/>
    </xf>
    <xf numFmtId="176" fontId="23" fillId="0" borderId="15" xfId="0" applyNumberFormat="1" applyFont="1" applyFill="1" applyBorder="1" applyAlignment="1" applyProtection="1">
      <alignment horizontal="distributed"/>
      <protection/>
    </xf>
    <xf numFmtId="176" fontId="22" fillId="0" borderId="0" xfId="0" applyNumberFormat="1" applyFont="1" applyFill="1" applyBorder="1" applyAlignment="1" applyProtection="1">
      <alignment horizontal="right"/>
      <protection locked="0"/>
    </xf>
    <xf numFmtId="176" fontId="21" fillId="0" borderId="18" xfId="0" applyNumberFormat="1" applyFont="1" applyFill="1" applyBorder="1" applyAlignment="1" applyProtection="1">
      <alignment horizontal="distributed"/>
      <protection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19" xfId="0" applyNumberFormat="1" applyFont="1" applyFill="1" applyBorder="1" applyAlignment="1" applyProtection="1">
      <alignment horizontal="distributed"/>
      <protection/>
    </xf>
    <xf numFmtId="176" fontId="21" fillId="0" borderId="20" xfId="0" applyNumberFormat="1" applyFont="1" applyFill="1" applyBorder="1" applyAlignment="1" applyProtection="1">
      <alignment horizontal="right"/>
      <protection locked="0"/>
    </xf>
    <xf numFmtId="176" fontId="21" fillId="0" borderId="14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 horizontal="distributed"/>
    </xf>
    <xf numFmtId="176" fontId="21" fillId="0" borderId="0" xfId="0" applyNumberFormat="1" applyFont="1" applyFill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8.75390625" style="7" customWidth="1"/>
    <col min="2" max="4" width="12.75390625" style="7" customWidth="1"/>
    <col min="5" max="5" width="18.75390625" style="48" customWidth="1"/>
    <col min="6" max="8" width="12.75390625" style="7" customWidth="1"/>
    <col min="9" max="16384" width="15.25390625" style="7" customWidth="1"/>
  </cols>
  <sheetData>
    <row r="1" spans="1:8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12" ht="13.5" customHeight="1" thickBot="1">
      <c r="A2" s="3" t="s">
        <v>1</v>
      </c>
      <c r="B2" s="4"/>
      <c r="C2" s="4"/>
      <c r="D2" s="4"/>
      <c r="E2" s="5"/>
      <c r="F2" s="4"/>
      <c r="G2" s="4"/>
      <c r="H2" s="6"/>
      <c r="J2" s="8"/>
      <c r="K2" s="8"/>
      <c r="L2" s="8"/>
    </row>
    <row r="3" spans="1:9" s="14" customFormat="1" ht="18" customHeight="1" thickTop="1">
      <c r="A3" s="9" t="s">
        <v>2</v>
      </c>
      <c r="B3" s="10" t="s">
        <v>3</v>
      </c>
      <c r="C3" s="11">
        <v>44</v>
      </c>
      <c r="D3" s="11">
        <v>45</v>
      </c>
      <c r="E3" s="12" t="s">
        <v>4</v>
      </c>
      <c r="F3" s="10" t="s">
        <v>3</v>
      </c>
      <c r="G3" s="11">
        <v>44</v>
      </c>
      <c r="H3" s="11">
        <v>45</v>
      </c>
      <c r="I3" s="13"/>
    </row>
    <row r="4" spans="1:8" s="14" customFormat="1" ht="12" customHeight="1">
      <c r="A4" s="15" t="s">
        <v>5</v>
      </c>
      <c r="B4" s="16"/>
      <c r="C4" s="16"/>
      <c r="D4" s="16"/>
      <c r="E4" s="17" t="s">
        <v>6</v>
      </c>
      <c r="F4" s="18">
        <v>1208863</v>
      </c>
      <c r="G4" s="18">
        <f>SUM(G5:G16)</f>
        <v>828070</v>
      </c>
      <c r="H4" s="18">
        <f>SUM(H5:H16)</f>
        <v>1096920</v>
      </c>
    </row>
    <row r="5" spans="1:8" s="14" customFormat="1" ht="12" customHeight="1">
      <c r="A5" s="19"/>
      <c r="B5" s="19"/>
      <c r="C5" s="19"/>
      <c r="D5" s="20"/>
      <c r="E5" s="21" t="s">
        <v>7</v>
      </c>
      <c r="F5" s="22">
        <v>8296</v>
      </c>
      <c r="G5" s="22">
        <v>12595</v>
      </c>
      <c r="H5" s="22">
        <v>30318</v>
      </c>
    </row>
    <row r="6" spans="1:8" ht="12" customHeight="1">
      <c r="A6" s="23" t="s">
        <v>8</v>
      </c>
      <c r="B6" s="18">
        <f>B8+B45+F4+F18</f>
        <v>6494050</v>
      </c>
      <c r="C6" s="18">
        <f>C8+C45+G4+G18</f>
        <v>6693911</v>
      </c>
      <c r="D6" s="18">
        <f>D8+D45+H4+H18</f>
        <v>9913840</v>
      </c>
      <c r="E6" s="21" t="s">
        <v>9</v>
      </c>
      <c r="F6" s="22">
        <v>153229</v>
      </c>
      <c r="G6" s="22">
        <v>119884</v>
      </c>
      <c r="H6" s="22">
        <v>99474</v>
      </c>
    </row>
    <row r="7" spans="1:8" ht="12" customHeight="1">
      <c r="A7" s="24"/>
      <c r="B7" s="25"/>
      <c r="C7" s="25"/>
      <c r="D7" s="25"/>
      <c r="E7" s="21" t="s">
        <v>10</v>
      </c>
      <c r="F7" s="22">
        <v>29223</v>
      </c>
      <c r="G7" s="22">
        <v>27752</v>
      </c>
      <c r="H7" s="22">
        <v>41128</v>
      </c>
    </row>
    <row r="8" spans="1:8" ht="12" customHeight="1">
      <c r="A8" s="23" t="s">
        <v>11</v>
      </c>
      <c r="B8" s="18">
        <f>SUM(B9:B43)</f>
        <v>4919841</v>
      </c>
      <c r="C8" s="18">
        <f>SUM(C9:C43)</f>
        <v>5014674</v>
      </c>
      <c r="D8" s="18">
        <f>SUM(D9:D43)</f>
        <v>7032291</v>
      </c>
      <c r="E8" s="21" t="s">
        <v>12</v>
      </c>
      <c r="F8" s="22">
        <v>98276</v>
      </c>
      <c r="G8" s="22">
        <v>77686</v>
      </c>
      <c r="H8" s="22">
        <v>308866</v>
      </c>
    </row>
    <row r="9" spans="1:8" ht="12" customHeight="1">
      <c r="A9" s="26" t="s">
        <v>13</v>
      </c>
      <c r="B9" s="22">
        <v>3552</v>
      </c>
      <c r="C9" s="22">
        <v>0</v>
      </c>
      <c r="D9" s="22">
        <v>38</v>
      </c>
      <c r="E9" s="21" t="s">
        <v>14</v>
      </c>
      <c r="F9" s="22">
        <v>27291</v>
      </c>
      <c r="G9" s="22">
        <v>21237</v>
      </c>
      <c r="H9" s="22">
        <v>43396</v>
      </c>
    </row>
    <row r="10" spans="1:8" ht="12" customHeight="1">
      <c r="A10" s="27" t="s">
        <v>15</v>
      </c>
      <c r="B10" s="22">
        <v>30493</v>
      </c>
      <c r="C10" s="22">
        <v>13290</v>
      </c>
      <c r="D10" s="22">
        <v>9089</v>
      </c>
      <c r="E10" s="21" t="s">
        <v>16</v>
      </c>
      <c r="F10" s="22">
        <v>277084</v>
      </c>
      <c r="G10" s="22">
        <v>225701</v>
      </c>
      <c r="H10" s="22">
        <v>191074</v>
      </c>
    </row>
    <row r="11" spans="1:8" ht="12" customHeight="1">
      <c r="A11" s="27" t="s">
        <v>17</v>
      </c>
      <c r="B11" s="22">
        <v>382352</v>
      </c>
      <c r="C11" s="22">
        <v>395990</v>
      </c>
      <c r="D11" s="22">
        <v>576068</v>
      </c>
      <c r="E11" s="21" t="s">
        <v>18</v>
      </c>
      <c r="F11" s="22">
        <v>530162</v>
      </c>
      <c r="G11" s="22">
        <v>272933</v>
      </c>
      <c r="H11" s="22">
        <v>260824</v>
      </c>
    </row>
    <row r="12" spans="1:8" ht="12" customHeight="1">
      <c r="A12" s="27" t="s">
        <v>19</v>
      </c>
      <c r="B12" s="22">
        <v>70934</v>
      </c>
      <c r="C12" s="22">
        <v>46692</v>
      </c>
      <c r="D12" s="22">
        <v>61729</v>
      </c>
      <c r="E12" s="28" t="s">
        <v>20</v>
      </c>
      <c r="F12" s="22">
        <v>1074</v>
      </c>
      <c r="G12" s="22">
        <v>60</v>
      </c>
      <c r="H12" s="22">
        <v>4617</v>
      </c>
    </row>
    <row r="13" spans="1:8" ht="12" customHeight="1">
      <c r="A13" s="27" t="s">
        <v>21</v>
      </c>
      <c r="B13" s="22">
        <v>409375</v>
      </c>
      <c r="C13" s="22">
        <v>400360</v>
      </c>
      <c r="D13" s="22">
        <v>476220</v>
      </c>
      <c r="E13" s="21" t="s">
        <v>22</v>
      </c>
      <c r="F13" s="22">
        <v>817</v>
      </c>
      <c r="G13" s="22">
        <v>2536</v>
      </c>
      <c r="H13" s="22">
        <v>33979</v>
      </c>
    </row>
    <row r="14" spans="1:8" ht="12" customHeight="1">
      <c r="A14" s="27" t="s">
        <v>23</v>
      </c>
      <c r="B14" s="22">
        <v>3912</v>
      </c>
      <c r="C14" s="22">
        <v>9370</v>
      </c>
      <c r="D14" s="22">
        <v>45193</v>
      </c>
      <c r="E14" s="21" t="s">
        <v>24</v>
      </c>
      <c r="F14" s="22">
        <v>23169</v>
      </c>
      <c r="G14" s="22">
        <v>18547</v>
      </c>
      <c r="H14" s="22">
        <v>32085</v>
      </c>
    </row>
    <row r="15" spans="1:8" ht="12" customHeight="1">
      <c r="A15" s="27" t="s">
        <v>25</v>
      </c>
      <c r="B15" s="22">
        <v>56283</v>
      </c>
      <c r="C15" s="22">
        <v>54931</v>
      </c>
      <c r="D15" s="22">
        <v>68372</v>
      </c>
      <c r="E15" s="28" t="s">
        <v>26</v>
      </c>
      <c r="F15" s="22">
        <v>55503</v>
      </c>
      <c r="G15" s="22">
        <v>42921</v>
      </c>
      <c r="H15" s="22">
        <v>39897</v>
      </c>
    </row>
    <row r="16" spans="1:8" ht="12" customHeight="1">
      <c r="A16" s="27" t="s">
        <v>27</v>
      </c>
      <c r="B16" s="29">
        <v>91518</v>
      </c>
      <c r="C16" s="29">
        <v>22866</v>
      </c>
      <c r="D16" s="29">
        <v>25859</v>
      </c>
      <c r="E16" s="28" t="s">
        <v>28</v>
      </c>
      <c r="F16" s="22">
        <v>4739</v>
      </c>
      <c r="G16" s="22">
        <v>6218</v>
      </c>
      <c r="H16" s="22">
        <v>11262</v>
      </c>
    </row>
    <row r="17" spans="1:8" ht="12" customHeight="1">
      <c r="A17" s="27" t="s">
        <v>29</v>
      </c>
      <c r="B17" s="22">
        <v>199295</v>
      </c>
      <c r="C17" s="22">
        <v>163968</v>
      </c>
      <c r="D17" s="22">
        <v>274868</v>
      </c>
      <c r="E17" s="21"/>
      <c r="F17" s="30"/>
      <c r="G17" s="30"/>
      <c r="H17" s="30"/>
    </row>
    <row r="18" spans="1:8" ht="12" customHeight="1">
      <c r="A18" s="26" t="s">
        <v>30</v>
      </c>
      <c r="B18" s="22">
        <v>369</v>
      </c>
      <c r="C18" s="22">
        <v>728</v>
      </c>
      <c r="D18" s="22">
        <v>526</v>
      </c>
      <c r="E18" s="17" t="s">
        <v>31</v>
      </c>
      <c r="F18" s="31">
        <f>SUM(F19:F22)</f>
        <v>173126</v>
      </c>
      <c r="G18" s="31">
        <f>SUM(G19:G22)</f>
        <v>156055</v>
      </c>
      <c r="H18" s="31">
        <f>SUM(H19:H22)</f>
        <v>196156</v>
      </c>
    </row>
    <row r="19" spans="1:8" ht="12" customHeight="1">
      <c r="A19" s="26" t="s">
        <v>32</v>
      </c>
      <c r="B19" s="22">
        <v>5067</v>
      </c>
      <c r="C19" s="22">
        <v>1732</v>
      </c>
      <c r="D19" s="22">
        <v>7889</v>
      </c>
      <c r="E19" s="21" t="s">
        <v>33</v>
      </c>
      <c r="F19" s="32">
        <v>100337</v>
      </c>
      <c r="G19" s="32">
        <v>105210</v>
      </c>
      <c r="H19" s="32">
        <v>163671</v>
      </c>
    </row>
    <row r="20" spans="1:8" ht="12" customHeight="1">
      <c r="A20" s="26" t="s">
        <v>34</v>
      </c>
      <c r="B20" s="22">
        <v>74973</v>
      </c>
      <c r="C20" s="22">
        <v>50975</v>
      </c>
      <c r="D20" s="22">
        <v>100917</v>
      </c>
      <c r="E20" s="21" t="s">
        <v>35</v>
      </c>
      <c r="F20" s="22">
        <v>14232</v>
      </c>
      <c r="G20" s="22">
        <v>23183</v>
      </c>
      <c r="H20" s="22">
        <v>19351</v>
      </c>
    </row>
    <row r="21" spans="1:8" ht="12" customHeight="1">
      <c r="A21" s="27" t="s">
        <v>36</v>
      </c>
      <c r="B21" s="22">
        <v>134934</v>
      </c>
      <c r="C21" s="22">
        <v>121055</v>
      </c>
      <c r="D21" s="22">
        <v>419454</v>
      </c>
      <c r="E21" s="21" t="s">
        <v>37</v>
      </c>
      <c r="F21" s="22">
        <v>1104</v>
      </c>
      <c r="G21" s="22">
        <v>432</v>
      </c>
      <c r="H21" s="22">
        <v>820</v>
      </c>
    </row>
    <row r="22" spans="1:8" ht="12" customHeight="1">
      <c r="A22" s="27" t="s">
        <v>38</v>
      </c>
      <c r="B22" s="22">
        <v>29394</v>
      </c>
      <c r="C22" s="22">
        <v>139137</v>
      </c>
      <c r="D22" s="22">
        <v>119066</v>
      </c>
      <c r="E22" s="33" t="s">
        <v>39</v>
      </c>
      <c r="F22" s="22">
        <v>57453</v>
      </c>
      <c r="G22" s="22">
        <v>27230</v>
      </c>
      <c r="H22" s="22">
        <v>12314</v>
      </c>
    </row>
    <row r="23" spans="1:8" ht="12" customHeight="1">
      <c r="A23" s="27" t="s">
        <v>40</v>
      </c>
      <c r="B23" s="22">
        <v>469147</v>
      </c>
      <c r="C23" s="22">
        <v>353057</v>
      </c>
      <c r="D23" s="22">
        <v>542412</v>
      </c>
      <c r="E23" s="34"/>
      <c r="F23" s="8"/>
      <c r="G23" s="8"/>
      <c r="H23" s="8"/>
    </row>
    <row r="24" spans="1:8" ht="12" customHeight="1">
      <c r="A24" s="27" t="s">
        <v>41</v>
      </c>
      <c r="B24" s="22">
        <v>1422</v>
      </c>
      <c r="C24" s="22">
        <v>1248</v>
      </c>
      <c r="D24" s="22">
        <v>0</v>
      </c>
      <c r="E24" s="35" t="s">
        <v>42</v>
      </c>
      <c r="F24" s="36"/>
      <c r="G24" s="36"/>
      <c r="H24" s="36"/>
    </row>
    <row r="25" spans="1:8" ht="12" customHeight="1">
      <c r="A25" s="27" t="s">
        <v>43</v>
      </c>
      <c r="B25" s="22">
        <v>271461</v>
      </c>
      <c r="C25" s="22">
        <v>525029</v>
      </c>
      <c r="D25" s="22">
        <v>265064</v>
      </c>
      <c r="E25" s="35"/>
      <c r="F25" s="36"/>
      <c r="G25" s="36"/>
      <c r="H25" s="36"/>
    </row>
    <row r="26" spans="1:8" ht="12" customHeight="1">
      <c r="A26" s="26" t="s">
        <v>44</v>
      </c>
      <c r="B26" s="22">
        <v>277021</v>
      </c>
      <c r="C26" s="22">
        <v>300658</v>
      </c>
      <c r="D26" s="22">
        <v>384793</v>
      </c>
      <c r="E26" s="17" t="s">
        <v>8</v>
      </c>
      <c r="F26" s="31">
        <v>3697772</v>
      </c>
      <c r="G26" s="31">
        <v>4228839</v>
      </c>
      <c r="H26" s="31">
        <v>5817320</v>
      </c>
    </row>
    <row r="27" spans="1:8" ht="12" customHeight="1">
      <c r="A27" s="26" t="s">
        <v>45</v>
      </c>
      <c r="B27" s="22">
        <v>45376</v>
      </c>
      <c r="C27" s="22">
        <v>24914</v>
      </c>
      <c r="D27" s="22">
        <v>24394</v>
      </c>
      <c r="E27" s="17"/>
      <c r="F27" s="37"/>
      <c r="G27" s="37"/>
      <c r="H27" s="37"/>
    </row>
    <row r="28" spans="1:8" ht="12" customHeight="1">
      <c r="A28" s="26" t="s">
        <v>46</v>
      </c>
      <c r="B28" s="22">
        <v>2295</v>
      </c>
      <c r="C28" s="22">
        <v>7397</v>
      </c>
      <c r="D28" s="22">
        <v>10095</v>
      </c>
      <c r="E28" s="17" t="s">
        <v>47</v>
      </c>
      <c r="F28" s="31">
        <f>SUM(F29:F31)</f>
        <v>2306089</v>
      </c>
      <c r="G28" s="31">
        <f>SUM(G29:G31)</f>
        <v>2180483</v>
      </c>
      <c r="H28" s="31">
        <f>SUM(H29:H31)</f>
        <v>4067634</v>
      </c>
    </row>
    <row r="29" spans="1:8" ht="12" customHeight="1">
      <c r="A29" s="27" t="s">
        <v>48</v>
      </c>
      <c r="B29" s="22">
        <v>6804</v>
      </c>
      <c r="C29" s="22">
        <v>17405</v>
      </c>
      <c r="D29" s="22">
        <v>66004</v>
      </c>
      <c r="E29" s="38" t="s">
        <v>49</v>
      </c>
      <c r="F29" s="32">
        <v>2201932</v>
      </c>
      <c r="G29" s="32">
        <v>2038173</v>
      </c>
      <c r="H29" s="32">
        <v>3869843</v>
      </c>
    </row>
    <row r="30" spans="1:8" ht="12" customHeight="1">
      <c r="A30" s="27" t="s">
        <v>50</v>
      </c>
      <c r="B30" s="22">
        <v>164979</v>
      </c>
      <c r="C30" s="22">
        <v>258230</v>
      </c>
      <c r="D30" s="22">
        <v>406895</v>
      </c>
      <c r="E30" s="38" t="s">
        <v>51</v>
      </c>
      <c r="F30" s="32">
        <v>103206</v>
      </c>
      <c r="G30" s="32">
        <v>141880</v>
      </c>
      <c r="H30" s="32">
        <v>177859</v>
      </c>
    </row>
    <row r="31" spans="1:8" ht="12" customHeight="1">
      <c r="A31" s="27" t="s">
        <v>52</v>
      </c>
      <c r="B31" s="22">
        <v>166</v>
      </c>
      <c r="C31" s="22">
        <v>0</v>
      </c>
      <c r="D31" s="22">
        <v>0</v>
      </c>
      <c r="E31" s="38" t="s">
        <v>53</v>
      </c>
      <c r="F31" s="30">
        <v>951</v>
      </c>
      <c r="G31" s="30">
        <v>430</v>
      </c>
      <c r="H31" s="30">
        <v>19932</v>
      </c>
    </row>
    <row r="32" spans="1:8" ht="12" customHeight="1">
      <c r="A32" s="26" t="s">
        <v>54</v>
      </c>
      <c r="B32" s="22">
        <v>11629</v>
      </c>
      <c r="C32" s="22">
        <v>25100</v>
      </c>
      <c r="D32" s="22">
        <v>17475</v>
      </c>
      <c r="E32" s="38" t="s">
        <v>55</v>
      </c>
      <c r="F32" s="32">
        <v>0</v>
      </c>
      <c r="G32" s="32">
        <v>0</v>
      </c>
      <c r="H32" s="32">
        <v>0</v>
      </c>
    </row>
    <row r="33" spans="1:8" ht="12" customHeight="1">
      <c r="A33" s="27" t="s">
        <v>56</v>
      </c>
      <c r="B33" s="22">
        <v>4330</v>
      </c>
      <c r="C33" s="22">
        <v>26604</v>
      </c>
      <c r="D33" s="22">
        <v>8883</v>
      </c>
      <c r="E33" s="21"/>
      <c r="F33" s="32"/>
      <c r="G33" s="32"/>
      <c r="H33" s="32"/>
    </row>
    <row r="34" spans="1:8" ht="12" customHeight="1">
      <c r="A34" s="27" t="s">
        <v>57</v>
      </c>
      <c r="B34" s="22">
        <v>16246</v>
      </c>
      <c r="C34" s="22">
        <v>5579</v>
      </c>
      <c r="D34" s="22">
        <v>4518</v>
      </c>
      <c r="E34" s="17" t="s">
        <v>58</v>
      </c>
      <c r="F34" s="31">
        <v>16921</v>
      </c>
      <c r="G34" s="31">
        <v>12384</v>
      </c>
      <c r="H34" s="31">
        <v>13158</v>
      </c>
    </row>
    <row r="35" spans="1:8" ht="12" customHeight="1">
      <c r="A35" s="27" t="s">
        <v>59</v>
      </c>
      <c r="B35" s="22">
        <v>35457</v>
      </c>
      <c r="C35" s="22">
        <v>99105</v>
      </c>
      <c r="D35" s="22">
        <v>67787</v>
      </c>
      <c r="E35" s="17"/>
      <c r="F35" s="31"/>
      <c r="G35" s="31"/>
      <c r="H35" s="31"/>
    </row>
    <row r="36" spans="1:8" ht="12" customHeight="1">
      <c r="A36" s="27" t="s">
        <v>60</v>
      </c>
      <c r="B36" s="22">
        <v>275351</v>
      </c>
      <c r="C36" s="22">
        <v>371292</v>
      </c>
      <c r="D36" s="22">
        <v>362020</v>
      </c>
      <c r="E36" s="39" t="s">
        <v>61</v>
      </c>
      <c r="F36" s="31">
        <f>SUM(F37:F40)</f>
        <v>787169</v>
      </c>
      <c r="G36" s="31">
        <f>SUM(G37:G40)</f>
        <v>726086</v>
      </c>
      <c r="H36" s="31">
        <f>SUM(H37:H40)</f>
        <v>972151</v>
      </c>
    </row>
    <row r="37" spans="1:8" ht="12" customHeight="1">
      <c r="A37" s="27" t="s">
        <v>62</v>
      </c>
      <c r="B37" s="22">
        <v>12895</v>
      </c>
      <c r="C37" s="22">
        <v>24622</v>
      </c>
      <c r="D37" s="22">
        <v>19717</v>
      </c>
      <c r="E37" s="21" t="s">
        <v>29</v>
      </c>
      <c r="F37" s="32">
        <v>746195</v>
      </c>
      <c r="G37" s="32">
        <v>662738</v>
      </c>
      <c r="H37" s="32">
        <v>810676</v>
      </c>
    </row>
    <row r="38" spans="1:8" ht="12" customHeight="1">
      <c r="A38" s="27" t="s">
        <v>63</v>
      </c>
      <c r="B38" s="22">
        <v>73166</v>
      </c>
      <c r="C38" s="22">
        <v>43502</v>
      </c>
      <c r="D38" s="22">
        <v>56377</v>
      </c>
      <c r="E38" s="21" t="s">
        <v>64</v>
      </c>
      <c r="F38" s="32">
        <v>5290</v>
      </c>
      <c r="G38" s="32">
        <v>5710</v>
      </c>
      <c r="H38" s="32">
        <v>14906</v>
      </c>
    </row>
    <row r="39" spans="1:8" ht="12" customHeight="1">
      <c r="A39" s="27" t="s">
        <v>65</v>
      </c>
      <c r="B39" s="22">
        <v>114570</v>
      </c>
      <c r="C39" s="22">
        <v>153000</v>
      </c>
      <c r="D39" s="22">
        <v>918308</v>
      </c>
      <c r="E39" s="21" t="s">
        <v>66</v>
      </c>
      <c r="F39" s="32">
        <v>0</v>
      </c>
      <c r="G39" s="32">
        <v>0</v>
      </c>
      <c r="H39" s="32">
        <v>0</v>
      </c>
    </row>
    <row r="40" spans="1:8" ht="12" customHeight="1">
      <c r="A40" s="27" t="s">
        <v>67</v>
      </c>
      <c r="B40" s="22">
        <v>50</v>
      </c>
      <c r="C40" s="22">
        <v>222</v>
      </c>
      <c r="D40" s="22">
        <v>854</v>
      </c>
      <c r="E40" s="33" t="s">
        <v>68</v>
      </c>
      <c r="F40" s="32">
        <v>35684</v>
      </c>
      <c r="G40" s="32">
        <v>57638</v>
      </c>
      <c r="H40" s="32">
        <v>146569</v>
      </c>
    </row>
    <row r="41" spans="1:8" ht="12" customHeight="1">
      <c r="A41" s="27" t="s">
        <v>69</v>
      </c>
      <c r="B41" s="22">
        <v>188321</v>
      </c>
      <c r="C41" s="22">
        <v>129534</v>
      </c>
      <c r="D41" s="22">
        <v>159755</v>
      </c>
      <c r="E41" s="33"/>
      <c r="F41" s="32"/>
      <c r="G41" s="32"/>
      <c r="H41" s="32"/>
    </row>
    <row r="42" spans="1:8" ht="12" customHeight="1">
      <c r="A42" s="27" t="s">
        <v>70</v>
      </c>
      <c r="B42" s="22">
        <v>111876</v>
      </c>
      <c r="C42" s="22">
        <v>86441</v>
      </c>
      <c r="D42" s="22">
        <v>64299</v>
      </c>
      <c r="E42" s="17" t="s">
        <v>71</v>
      </c>
      <c r="F42" s="31">
        <v>1725</v>
      </c>
      <c r="G42" s="31">
        <v>5850</v>
      </c>
      <c r="H42" s="31">
        <v>7656</v>
      </c>
    </row>
    <row r="43" spans="1:8" ht="12" customHeight="1">
      <c r="A43" s="27" t="s">
        <v>72</v>
      </c>
      <c r="B43" s="22">
        <v>1344828</v>
      </c>
      <c r="C43" s="22">
        <v>1140641</v>
      </c>
      <c r="D43" s="22">
        <v>1467353</v>
      </c>
      <c r="E43" s="40" t="s">
        <v>73</v>
      </c>
      <c r="F43" s="32">
        <v>1725</v>
      </c>
      <c r="G43" s="32">
        <v>5850</v>
      </c>
      <c r="H43" s="32">
        <v>7656</v>
      </c>
    </row>
    <row r="44" spans="1:8" ht="12" customHeight="1">
      <c r="A44" s="27"/>
      <c r="B44" s="29"/>
      <c r="C44" s="29"/>
      <c r="D44" s="29"/>
      <c r="E44" s="17"/>
      <c r="F44" s="31"/>
      <c r="G44" s="31"/>
      <c r="H44" s="31"/>
    </row>
    <row r="45" spans="1:8" ht="12" customHeight="1">
      <c r="A45" s="23" t="s">
        <v>74</v>
      </c>
      <c r="B45" s="18">
        <f>SUM(B46:B51)</f>
        <v>192220</v>
      </c>
      <c r="C45" s="18">
        <f>SUM(C46:C51)</f>
        <v>695112</v>
      </c>
      <c r="D45" s="18">
        <v>1588473</v>
      </c>
      <c r="E45" s="17" t="s">
        <v>75</v>
      </c>
      <c r="F45" s="31">
        <v>72861</v>
      </c>
      <c r="G45" s="31">
        <v>162773</v>
      </c>
      <c r="H45" s="31">
        <v>149948</v>
      </c>
    </row>
    <row r="46" spans="1:8" ht="12" customHeight="1">
      <c r="A46" s="27" t="s">
        <v>76</v>
      </c>
      <c r="B46" s="22">
        <v>39126</v>
      </c>
      <c r="C46" s="22">
        <v>67930</v>
      </c>
      <c r="D46" s="22">
        <v>84862</v>
      </c>
      <c r="E46" s="17"/>
      <c r="F46" s="31"/>
      <c r="G46" s="31"/>
      <c r="H46" s="31"/>
    </row>
    <row r="47" spans="1:8" ht="12" customHeight="1">
      <c r="A47" s="27" t="s">
        <v>77</v>
      </c>
      <c r="B47" s="22">
        <v>36583</v>
      </c>
      <c r="C47" s="22">
        <v>65908</v>
      </c>
      <c r="D47" s="22">
        <v>113432</v>
      </c>
      <c r="E47" s="17" t="s">
        <v>78</v>
      </c>
      <c r="F47" s="31">
        <v>513007</v>
      </c>
      <c r="G47" s="31">
        <v>1141263</v>
      </c>
      <c r="H47" s="31">
        <v>606773</v>
      </c>
    </row>
    <row r="48" spans="1:8" ht="12" customHeight="1">
      <c r="A48" s="27" t="s">
        <v>79</v>
      </c>
      <c r="B48" s="22">
        <v>9832</v>
      </c>
      <c r="C48" s="22">
        <v>12493</v>
      </c>
      <c r="D48" s="22">
        <v>12442</v>
      </c>
      <c r="E48" s="17"/>
      <c r="F48" s="41"/>
      <c r="G48" s="41"/>
      <c r="H48" s="41"/>
    </row>
    <row r="49" spans="1:8" ht="12" customHeight="1">
      <c r="A49" s="27" t="s">
        <v>80</v>
      </c>
      <c r="B49" s="22">
        <v>45047</v>
      </c>
      <c r="C49" s="22">
        <v>49919</v>
      </c>
      <c r="D49" s="22">
        <v>132188</v>
      </c>
      <c r="E49" s="17"/>
      <c r="F49" s="41"/>
      <c r="G49" s="41"/>
      <c r="H49" s="41"/>
    </row>
    <row r="50" spans="1:8" ht="12" customHeight="1">
      <c r="A50" s="27" t="s">
        <v>81</v>
      </c>
      <c r="B50" s="22">
        <v>4150</v>
      </c>
      <c r="C50" s="22">
        <v>71595</v>
      </c>
      <c r="D50" s="22">
        <v>399460</v>
      </c>
      <c r="E50" s="17"/>
      <c r="F50" s="41"/>
      <c r="G50" s="41"/>
      <c r="H50" s="41"/>
    </row>
    <row r="51" spans="1:8" ht="12" customHeight="1">
      <c r="A51" s="27" t="s">
        <v>82</v>
      </c>
      <c r="B51" s="22">
        <v>57482</v>
      </c>
      <c r="C51" s="22">
        <v>427267</v>
      </c>
      <c r="D51" s="22">
        <v>866089</v>
      </c>
      <c r="E51" s="17"/>
      <c r="F51" s="41"/>
      <c r="G51" s="41"/>
      <c r="H51" s="41"/>
    </row>
    <row r="52" spans="1:9" ht="9" customHeight="1">
      <c r="A52" s="42"/>
      <c r="B52" s="43"/>
      <c r="C52" s="43"/>
      <c r="D52" s="43"/>
      <c r="E52" s="44"/>
      <c r="F52" s="45"/>
      <c r="G52" s="45"/>
      <c r="H52" s="45"/>
      <c r="I52" s="8"/>
    </row>
    <row r="53" spans="1:9" ht="14.25" customHeight="1">
      <c r="A53" s="7" t="s">
        <v>83</v>
      </c>
      <c r="B53" s="46"/>
      <c r="C53" s="46"/>
      <c r="D53" s="46"/>
      <c r="E53" s="47"/>
      <c r="F53" s="8"/>
      <c r="G53" s="8"/>
      <c r="H53" s="8"/>
      <c r="I53" s="8"/>
    </row>
    <row r="54" spans="1:4" ht="12" customHeight="1">
      <c r="A54" s="8"/>
      <c r="C54" s="8"/>
      <c r="D54" s="8"/>
    </row>
    <row r="59" spans="5:8" ht="12" customHeight="1">
      <c r="E59" s="47"/>
      <c r="F59" s="8"/>
      <c r="G59" s="8"/>
      <c r="H59" s="8"/>
    </row>
    <row r="60" spans="5:8" ht="12" customHeight="1">
      <c r="E60" s="47"/>
      <c r="F60" s="8"/>
      <c r="G60" s="8"/>
      <c r="H60" s="8"/>
    </row>
    <row r="61" spans="5:8" ht="12" customHeight="1">
      <c r="E61" s="47"/>
      <c r="F61" s="8"/>
      <c r="G61" s="8"/>
      <c r="H61" s="8"/>
    </row>
    <row r="62" spans="5:8" ht="12" customHeight="1">
      <c r="E62" s="47"/>
      <c r="F62" s="8"/>
      <c r="G62" s="8"/>
      <c r="H62" s="8"/>
    </row>
    <row r="63" spans="5:8" ht="12" customHeight="1">
      <c r="E63" s="47"/>
      <c r="F63" s="8"/>
      <c r="G63" s="8"/>
      <c r="H63" s="8"/>
    </row>
    <row r="64" spans="5:8" ht="12" customHeight="1">
      <c r="E64" s="47"/>
      <c r="F64" s="8"/>
      <c r="G64" s="8"/>
      <c r="H64" s="8"/>
    </row>
    <row r="65" spans="5:8" ht="12" customHeight="1">
      <c r="E65" s="47"/>
      <c r="F65" s="8"/>
      <c r="G65" s="8"/>
      <c r="H65" s="8"/>
    </row>
    <row r="66" spans="5:8" ht="12" customHeight="1">
      <c r="E66" s="47"/>
      <c r="F66" s="8"/>
      <c r="G66" s="8"/>
      <c r="H66" s="8"/>
    </row>
    <row r="67" spans="5:8" ht="12" customHeight="1">
      <c r="E67" s="47"/>
      <c r="F67" s="8"/>
      <c r="G67" s="8"/>
      <c r="H67" s="8"/>
    </row>
    <row r="68" spans="5:8" ht="12" customHeight="1">
      <c r="E68" s="47"/>
      <c r="F68" s="8"/>
      <c r="G68" s="8"/>
      <c r="H68" s="8"/>
    </row>
    <row r="69" spans="5:8" ht="12" customHeight="1">
      <c r="E69" s="47"/>
      <c r="F69" s="8"/>
      <c r="G69" s="8"/>
      <c r="H69" s="8"/>
    </row>
    <row r="70" spans="5:8" ht="12" customHeight="1">
      <c r="E70" s="47"/>
      <c r="F70" s="8"/>
      <c r="G70" s="8"/>
      <c r="H70" s="8"/>
    </row>
    <row r="71" spans="5:8" ht="12" customHeight="1">
      <c r="E71" s="47"/>
      <c r="F71" s="8"/>
      <c r="G71" s="8"/>
      <c r="H71" s="8"/>
    </row>
    <row r="72" spans="5:8" ht="12" customHeight="1">
      <c r="E72" s="47"/>
      <c r="F72" s="8"/>
      <c r="G72" s="8"/>
      <c r="H72" s="8"/>
    </row>
    <row r="73" spans="5:8" ht="12" customHeight="1">
      <c r="E73" s="47"/>
      <c r="F73" s="8"/>
      <c r="G73" s="8"/>
      <c r="H73" s="8"/>
    </row>
    <row r="74" spans="5:8" ht="12" customHeight="1">
      <c r="E74" s="47"/>
      <c r="F74" s="8"/>
      <c r="G74" s="8"/>
      <c r="H74" s="8"/>
    </row>
    <row r="75" spans="5:8" ht="12" customHeight="1">
      <c r="E75" s="47"/>
      <c r="F75" s="8"/>
      <c r="G75" s="8"/>
      <c r="H75" s="8"/>
    </row>
    <row r="76" spans="5:8" ht="12" customHeight="1">
      <c r="E76" s="47"/>
      <c r="F76" s="8"/>
      <c r="G76" s="8"/>
      <c r="H76" s="8"/>
    </row>
    <row r="77" spans="5:8" ht="12" customHeight="1">
      <c r="E77" s="47"/>
      <c r="F77" s="8"/>
      <c r="G77" s="8"/>
      <c r="H77" s="8"/>
    </row>
    <row r="78" spans="5:8" ht="12" customHeight="1">
      <c r="E78" s="47"/>
      <c r="F78" s="8"/>
      <c r="G78" s="8"/>
      <c r="H78" s="8"/>
    </row>
    <row r="79" spans="5:8" ht="12" customHeight="1">
      <c r="E79" s="47"/>
      <c r="F79" s="8"/>
      <c r="G79" s="8"/>
      <c r="H79" s="8"/>
    </row>
    <row r="80" spans="5:8" ht="12" customHeight="1">
      <c r="E80" s="47"/>
      <c r="F80" s="8"/>
      <c r="G80" s="8"/>
      <c r="H80" s="8"/>
    </row>
    <row r="81" spans="5:8" ht="12" customHeight="1">
      <c r="E81" s="47"/>
      <c r="F81" s="8"/>
      <c r="G81" s="8"/>
      <c r="H81" s="8"/>
    </row>
    <row r="82" spans="5:8" ht="12" customHeight="1">
      <c r="E82" s="47"/>
      <c r="F82" s="8"/>
      <c r="G82" s="8"/>
      <c r="H82" s="8"/>
    </row>
    <row r="83" spans="5:8" ht="12" customHeight="1">
      <c r="E83" s="47"/>
      <c r="F83" s="8"/>
      <c r="G83" s="8"/>
      <c r="H83" s="8"/>
    </row>
    <row r="84" spans="5:8" ht="12" customHeight="1">
      <c r="E84" s="47"/>
      <c r="F84" s="8"/>
      <c r="G84" s="8"/>
      <c r="H84" s="8"/>
    </row>
    <row r="85" spans="5:8" ht="12" customHeight="1">
      <c r="E85" s="47"/>
      <c r="F85" s="8"/>
      <c r="G85" s="8"/>
      <c r="H85" s="8"/>
    </row>
    <row r="86" spans="5:8" ht="12" customHeight="1">
      <c r="E86" s="47"/>
      <c r="F86" s="8"/>
      <c r="G86" s="8"/>
      <c r="H86" s="8"/>
    </row>
    <row r="87" spans="5:8" ht="12" customHeight="1">
      <c r="E87" s="47"/>
      <c r="F87" s="8"/>
      <c r="G87" s="8"/>
      <c r="H87" s="8"/>
    </row>
    <row r="88" spans="5:8" ht="12" customHeight="1">
      <c r="E88" s="47"/>
      <c r="F88" s="8"/>
      <c r="G88" s="8"/>
      <c r="H88" s="8"/>
    </row>
    <row r="89" spans="5:8" ht="12" customHeight="1">
      <c r="E89" s="47"/>
      <c r="F89" s="8"/>
      <c r="G89" s="8"/>
      <c r="H89" s="8"/>
    </row>
    <row r="90" spans="1:8" ht="12" customHeight="1">
      <c r="A90" s="8"/>
      <c r="D90" s="8"/>
      <c r="E90" s="47"/>
      <c r="F90" s="8"/>
      <c r="G90" s="8"/>
      <c r="H90" s="8"/>
    </row>
    <row r="91" spans="1:8" ht="12" customHeight="1">
      <c r="A91" s="8"/>
      <c r="D91" s="8"/>
      <c r="E91" s="47"/>
      <c r="F91" s="8"/>
      <c r="G91" s="8"/>
      <c r="H91" s="8"/>
    </row>
    <row r="92" spans="1:8" ht="12" customHeight="1">
      <c r="A92" s="8"/>
      <c r="D92" s="8"/>
      <c r="E92" s="47"/>
      <c r="F92" s="8"/>
      <c r="G92" s="8"/>
      <c r="H92" s="8"/>
    </row>
    <row r="93" spans="1:8" ht="12" customHeight="1">
      <c r="A93" s="8"/>
      <c r="D93" s="8"/>
      <c r="E93" s="47"/>
      <c r="F93" s="8"/>
      <c r="G93" s="8"/>
      <c r="H93" s="8"/>
    </row>
    <row r="94" spans="1:8" ht="12" customHeight="1">
      <c r="A94" s="8"/>
      <c r="D94" s="8"/>
      <c r="E94" s="47"/>
      <c r="F94" s="8"/>
      <c r="G94" s="8"/>
      <c r="H94" s="8"/>
    </row>
    <row r="95" spans="1:8" ht="12" customHeight="1">
      <c r="A95" s="8"/>
      <c r="D95" s="8"/>
      <c r="E95" s="47"/>
      <c r="F95" s="8"/>
      <c r="G95" s="8"/>
      <c r="H95" s="8"/>
    </row>
    <row r="96" spans="1:8" ht="12" customHeight="1">
      <c r="A96" s="8"/>
      <c r="D96" s="8"/>
      <c r="E96" s="47"/>
      <c r="F96" s="8"/>
      <c r="G96" s="8"/>
      <c r="H96" s="8"/>
    </row>
    <row r="97" spans="1:8" ht="12" customHeight="1">
      <c r="A97" s="8"/>
      <c r="D97" s="8"/>
      <c r="E97" s="47"/>
      <c r="F97" s="8"/>
      <c r="G97" s="8"/>
      <c r="H97" s="8"/>
    </row>
    <row r="98" spans="1:8" ht="12" customHeight="1">
      <c r="A98" s="8"/>
      <c r="D98" s="8"/>
      <c r="E98" s="47"/>
      <c r="F98" s="8"/>
      <c r="G98" s="8"/>
      <c r="H98" s="8"/>
    </row>
    <row r="99" spans="1:8" ht="12" customHeight="1">
      <c r="A99" s="8"/>
      <c r="D99" s="8"/>
      <c r="E99" s="47"/>
      <c r="F99" s="8"/>
      <c r="G99" s="8"/>
      <c r="H99" s="8"/>
    </row>
    <row r="100" spans="1:8" ht="12" customHeight="1">
      <c r="A100" s="8"/>
      <c r="D100" s="8"/>
      <c r="E100" s="47"/>
      <c r="F100" s="8"/>
      <c r="G100" s="8"/>
      <c r="H100" s="8"/>
    </row>
    <row r="101" spans="1:8" ht="12" customHeight="1">
      <c r="A101" s="8"/>
      <c r="D101" s="8"/>
      <c r="E101" s="47"/>
      <c r="F101" s="8"/>
      <c r="G101" s="8"/>
      <c r="H101" s="8"/>
    </row>
    <row r="102" spans="1:8" ht="12" customHeight="1">
      <c r="A102" s="8"/>
      <c r="D102" s="8"/>
      <c r="E102" s="47"/>
      <c r="F102" s="8"/>
      <c r="G102" s="8"/>
      <c r="H102" s="8"/>
    </row>
    <row r="103" spans="1:8" ht="12" customHeight="1">
      <c r="A103" s="8"/>
      <c r="D103" s="8"/>
      <c r="E103" s="47"/>
      <c r="F103" s="8"/>
      <c r="G103" s="8"/>
      <c r="H103" s="8"/>
    </row>
    <row r="104" spans="1:8" ht="12" customHeight="1">
      <c r="A104" s="8"/>
      <c r="D104" s="8"/>
      <c r="E104" s="47"/>
      <c r="F104" s="8"/>
      <c r="G104" s="8"/>
      <c r="H104" s="8"/>
    </row>
    <row r="105" spans="1:8" ht="12" customHeight="1">
      <c r="A105" s="8"/>
      <c r="D105" s="8"/>
      <c r="E105" s="47"/>
      <c r="F105" s="8"/>
      <c r="G105" s="8"/>
      <c r="H105" s="8"/>
    </row>
    <row r="106" spans="1:8" ht="12" customHeight="1">
      <c r="A106" s="8"/>
      <c r="D106" s="8"/>
      <c r="E106" s="47"/>
      <c r="F106" s="8"/>
      <c r="G106" s="8"/>
      <c r="H106" s="8"/>
    </row>
    <row r="107" spans="1:8" ht="12" customHeight="1">
      <c r="A107" s="8"/>
      <c r="F107" s="8"/>
      <c r="G107" s="8"/>
      <c r="H107" s="8"/>
    </row>
    <row r="108" spans="1:8" ht="12" customHeight="1">
      <c r="A108" s="8"/>
      <c r="F108" s="8"/>
      <c r="G108" s="8"/>
      <c r="H108" s="8"/>
    </row>
    <row r="109" spans="1:8" ht="12" customHeight="1">
      <c r="A109" s="8"/>
      <c r="F109" s="8"/>
      <c r="G109" s="8"/>
      <c r="H109" s="8"/>
    </row>
    <row r="110" spans="1:8" ht="12" customHeight="1">
      <c r="A110" s="8"/>
      <c r="F110" s="8"/>
      <c r="G110" s="8"/>
      <c r="H110" s="8"/>
    </row>
    <row r="111" spans="1:8" ht="12" customHeight="1">
      <c r="A111" s="8"/>
      <c r="F111" s="8"/>
      <c r="G111" s="8"/>
      <c r="H111" s="8"/>
    </row>
    <row r="112" spans="1:8" ht="12" customHeight="1">
      <c r="A112" s="8"/>
      <c r="F112" s="8"/>
      <c r="G112" s="8"/>
      <c r="H112" s="8"/>
    </row>
    <row r="113" spans="1:8" ht="12" customHeight="1">
      <c r="A113" s="8"/>
      <c r="F113" s="8"/>
      <c r="G113" s="8"/>
      <c r="H113" s="8"/>
    </row>
    <row r="114" ht="12" customHeight="1">
      <c r="A114" s="8"/>
    </row>
    <row r="115" ht="12" customHeight="1">
      <c r="A115" s="8"/>
    </row>
    <row r="116" ht="12" customHeight="1">
      <c r="A116" s="8"/>
    </row>
    <row r="117" ht="12" customHeight="1">
      <c r="A117" s="8"/>
    </row>
    <row r="118" ht="12" customHeight="1">
      <c r="A118" s="8"/>
    </row>
    <row r="119" ht="12" customHeight="1">
      <c r="A119" s="8"/>
    </row>
  </sheetData>
  <sheetProtection/>
  <mergeCells count="2">
    <mergeCell ref="A4:D5"/>
    <mergeCell ref="E24:H25"/>
  </mergeCells>
  <printOptions horizontalCentered="1"/>
  <pageMargins left="0" right="0" top="0.7480314960629921" bottom="0.3937007874015748" header="0.7874015748031497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2009-05-13T04:25:48Z</dcterms:created>
  <dcterms:modified xsi:type="dcterms:W3CDTF">2009-05-13T04:25:52Z</dcterms:modified>
  <cp:category/>
  <cp:version/>
  <cp:contentType/>
  <cp:contentStatus/>
</cp:coreProperties>
</file>