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  <sheet name="149(2)" sheetId="2" r:id="rId2"/>
    <sheet name="149(3)" sheetId="3" r:id="rId3"/>
  </sheets>
  <externalReferences>
    <externalReference r:id="rId6"/>
  </externalReferences>
  <definedNames>
    <definedName name="_xlnm.Print_Area" localSheetId="0">'149'!$A$1:$M$27</definedName>
    <definedName name="_xlnm.Print_Area" localSheetId="1">'149(2)'!$A$1:$I$24</definedName>
    <definedName name="_xlnm.Print_Area" localSheetId="2">'149(3)'!$A$1:$G$25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<sst xmlns="http://schemas.openxmlformats.org/spreadsheetml/2006/main" count="105" uniqueCount="67">
  <si>
    <t>149．郵 便 貯 金 営 業 状 況</t>
  </si>
  <si>
    <t>（単位  口座 1000口    金額 1000円）</t>
  </si>
  <si>
    <t>Ａ　貯 金 種 類 別 現 在 高</t>
  </si>
  <si>
    <t>各年度末,月末</t>
  </si>
  <si>
    <t>年度および</t>
  </si>
  <si>
    <t>総　　　　数</t>
  </si>
  <si>
    <t>通 常 預 金</t>
  </si>
  <si>
    <t>積 立 貯 金</t>
  </si>
  <si>
    <t>定 期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</si>
  <si>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</si>
  <si>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</si>
  <si>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</si>
  <si>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</si>
  <si>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</si>
  <si>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</si>
  <si>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</si>
  <si>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</si>
  <si>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昭和41年度</t>
  </si>
  <si>
    <t>42</t>
  </si>
  <si>
    <t>43</t>
  </si>
  <si>
    <t>44</t>
  </si>
  <si>
    <t>45</t>
  </si>
  <si>
    <t>45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</si>
  <si>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</si>
  <si>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</si>
  <si>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</si>
  <si>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</si>
  <si>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</si>
  <si>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</si>
  <si>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</si>
  <si>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</si>
  <si>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46 年 1</t>
  </si>
  <si>
    <t xml:space="preserve">  2</t>
  </si>
  <si>
    <t xml:space="preserve">  3</t>
  </si>
  <si>
    <t>資料：熊本地方貯金局</t>
  </si>
  <si>
    <t xml:space="preserve"> 注)　昭和４４年度分より口座欄に預入申込書枚数を計上。　</t>
  </si>
  <si>
    <t>（単位口座 1000口  金額 1000円）</t>
  </si>
  <si>
    <t>　 Ｂ　預 入 払 戻 状 況</t>
  </si>
  <si>
    <t>預　　　　　　　入</t>
  </si>
  <si>
    <t>払　　　　　　戻</t>
  </si>
  <si>
    <t>年度末，月末，現在高</t>
  </si>
  <si>
    <t>月　　　次</t>
  </si>
  <si>
    <t>新規口座</t>
  </si>
  <si>
    <t>口　座</t>
  </si>
  <si>
    <t>金　　　額</t>
  </si>
  <si>
    <t>全払口座</t>
  </si>
  <si>
    <t>口　数</t>
  </si>
  <si>
    <t>42</t>
  </si>
  <si>
    <t>43</t>
  </si>
  <si>
    <t>44</t>
  </si>
  <si>
    <t>45</t>
  </si>
  <si>
    <t xml:space="preserve">   5</t>
  </si>
  <si>
    <t xml:space="preserve"> 46 年 1</t>
  </si>
  <si>
    <t xml:space="preserve">  2</t>
  </si>
  <si>
    <t xml:space="preserve">  3</t>
  </si>
  <si>
    <t xml:space="preserve"> 注　昭和４４年度分より口座欄には預入申込書枚数を計上。　</t>
  </si>
  <si>
    <t>（単位  1000円）</t>
  </si>
  <si>
    <t>Ｃ　 郵 便 貯 金 種 類 別 払 戻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</si>
  <si>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</si>
  <si>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</si>
  <si>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</si>
  <si>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</si>
  <si>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</si>
  <si>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</si>
  <si>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</si>
  <si>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 xml:space="preserve"> 46 年  1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</si>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</sst>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" vertical="center"/>
      <protection/>
    </xf>
    <xf numFmtId="3" fontId="18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 applyProtection="1">
      <alignment horizontal="centerContinuous" vertical="center"/>
      <protection/>
    </xf>
    <xf numFmtId="3" fontId="22" fillId="0" borderId="0" xfId="0" applyNumberFormat="1" applyFont="1" applyFill="1" applyAlignment="1">
      <alignment horizontal="centerContinuous" vertical="center"/>
    </xf>
    <xf numFmtId="3" fontId="22" fillId="0" borderId="0" xfId="0" applyNumberFormat="1" applyFont="1" applyFill="1" applyBorder="1" applyAlignment="1">
      <alignment horizontal="centerContinuous" vertical="center"/>
    </xf>
    <xf numFmtId="3" fontId="22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 applyProtection="1">
      <alignment horizontal="right" vertical="center"/>
      <protection locked="0"/>
    </xf>
    <xf numFmtId="3" fontId="26" fillId="0" borderId="19" xfId="0" applyNumberFormat="1" applyFont="1" applyFill="1" applyBorder="1" applyAlignment="1" quotePrefix="1">
      <alignment horizontal="center" vertical="center"/>
    </xf>
    <xf numFmtId="3" fontId="26" fillId="0" borderId="0" xfId="0" applyNumberFormat="1" applyFont="1" applyFill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3" fontId="27" fillId="0" borderId="0" xfId="0" applyNumberFormat="1" applyFont="1" applyFill="1" applyAlignment="1" applyProtection="1">
      <alignment horizontal="right" vertical="center"/>
      <protection locked="0"/>
    </xf>
    <xf numFmtId="3" fontId="28" fillId="0" borderId="0" xfId="0" applyNumberFormat="1" applyFont="1" applyFill="1" applyAlignment="1">
      <alignment vertical="center"/>
    </xf>
    <xf numFmtId="0" fontId="25" fillId="0" borderId="19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 quotePrefix="1">
      <alignment horizontal="right" vertical="center"/>
      <protection locked="0"/>
    </xf>
    <xf numFmtId="0" fontId="25" fillId="0" borderId="19" xfId="0" applyFont="1" applyFill="1" applyBorder="1" applyAlignment="1" applyProtection="1" quotePrefix="1">
      <alignment horizontal="left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17" xfId="0" applyFont="1" applyFill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30" fillId="0" borderId="10" xfId="0" applyFont="1" applyFill="1" applyBorder="1" applyAlignment="1" applyProtection="1" quotePrefix="1">
      <alignment horizontal="left" vertical="center"/>
      <protection/>
    </xf>
    <xf numFmtId="37" fontId="22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37" fontId="22" fillId="0" borderId="18" xfId="0" applyNumberFormat="1" applyFont="1" applyFill="1" applyBorder="1" applyAlignment="1" applyProtection="1">
      <alignment horizontal="centerContinuous" vertical="center"/>
      <protection/>
    </xf>
    <xf numFmtId="37" fontId="22" fillId="0" borderId="17" xfId="0" applyNumberFormat="1" applyFont="1" applyFill="1" applyBorder="1" applyAlignment="1" applyProtection="1">
      <alignment horizontal="centerContinuous" vertical="center"/>
      <protection/>
    </xf>
    <xf numFmtId="37" fontId="22" fillId="0" borderId="13" xfId="0" applyNumberFormat="1" applyFont="1" applyFill="1" applyBorder="1" applyAlignment="1" applyProtection="1">
      <alignment horizontal="centerContinuous" vertical="center"/>
      <protection/>
    </xf>
    <xf numFmtId="37" fontId="22" fillId="0" borderId="12" xfId="0" applyNumberFormat="1" applyFont="1" applyFill="1" applyBorder="1" applyAlignment="1" applyProtection="1">
      <alignment horizontal="center" vertical="center"/>
      <protection/>
    </xf>
    <xf numFmtId="37" fontId="22" fillId="0" borderId="14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Continuous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37" fontId="22" fillId="0" borderId="20" xfId="0" applyNumberFormat="1" applyFont="1" applyFill="1" applyBorder="1" applyAlignment="1" applyProtection="1">
      <alignment horizontal="center" vertical="center" wrapText="1"/>
      <protection/>
    </xf>
    <xf numFmtId="37" fontId="22" fillId="0" borderId="2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21" xfId="0" applyNumberFormat="1" applyFont="1" applyFill="1" applyBorder="1" applyAlignment="1" applyProtection="1">
      <alignment horizontal="right" vertical="center"/>
      <protection locked="0"/>
    </xf>
    <xf numFmtId="37" fontId="22" fillId="0" borderId="22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>
      <alignment/>
    </xf>
    <xf numFmtId="37" fontId="22" fillId="0" borderId="23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Alignment="1" applyProtection="1">
      <alignment horizontal="right" vertical="center"/>
      <protection locked="0"/>
    </xf>
    <xf numFmtId="37" fontId="26" fillId="0" borderId="23" xfId="0" applyNumberFormat="1" applyFont="1" applyFill="1" applyBorder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horizontal="right" vertical="center"/>
      <protection locked="0"/>
    </xf>
    <xf numFmtId="37" fontId="26" fillId="0" borderId="0" xfId="0" applyNumberFormat="1" applyFont="1" applyFill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38" fontId="22" fillId="0" borderId="0" xfId="48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Fill="1" applyBorder="1" applyAlignment="1" applyProtection="1">
      <alignment horizontal="right" vertical="center"/>
      <protection locked="0"/>
    </xf>
    <xf numFmtId="0" fontId="29" fillId="0" borderId="22" xfId="0" applyFont="1" applyFill="1" applyBorder="1" applyAlignment="1" applyProtection="1" quotePrefix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30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Continuous" vertical="center"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34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7" xfId="0" applyNumberFormat="1" applyFont="1" applyFill="1" applyBorder="1" applyAlignment="1" applyProtection="1">
      <alignment horizontal="left" vertical="center"/>
      <protection/>
    </xf>
    <xf numFmtId="3" fontId="22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32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2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3348</v>
      </c>
      <c r="C6" s="32">
        <v>39497280</v>
      </c>
      <c r="D6" s="31">
        <v>741</v>
      </c>
      <c r="E6" s="31">
        <v>10097858</v>
      </c>
      <c r="F6" s="31">
        <v>220</v>
      </c>
      <c r="G6" s="31">
        <v>2202836</v>
      </c>
      <c r="H6" s="31">
        <v>2293</v>
      </c>
      <c r="I6" s="31">
        <v>27055564</v>
      </c>
      <c r="J6" s="33">
        <v>91</v>
      </c>
      <c r="K6" s="31">
        <v>119683</v>
      </c>
      <c r="L6" s="31">
        <v>3</v>
      </c>
      <c r="M6" s="31">
        <v>21339</v>
      </c>
    </row>
    <row r="7" spans="1:13" s="34" customFormat="1" ht="16.5" customHeight="1">
      <c r="A7" s="30" t="s">
        <v>18</v>
      </c>
      <c r="B7" s="31">
        <v>3414</v>
      </c>
      <c r="C7" s="32">
        <v>46265783</v>
      </c>
      <c r="D7" s="31">
        <v>737</v>
      </c>
      <c r="E7" s="31">
        <v>11014855</v>
      </c>
      <c r="F7" s="31">
        <v>228</v>
      </c>
      <c r="G7" s="31">
        <v>2513373</v>
      </c>
      <c r="H7" s="31">
        <v>2376</v>
      </c>
      <c r="I7" s="31">
        <v>32618756</v>
      </c>
      <c r="J7" s="33">
        <v>68</v>
      </c>
      <c r="K7" s="31">
        <v>90895</v>
      </c>
      <c r="L7" s="31">
        <v>3</v>
      </c>
      <c r="M7" s="31">
        <v>27904</v>
      </c>
    </row>
    <row r="8" spans="1:13" s="34" customFormat="1" ht="16.5" customHeight="1">
      <c r="A8" s="30" t="s">
        <v>19</v>
      </c>
      <c r="B8" s="31">
        <v>3556</v>
      </c>
      <c r="C8" s="32">
        <v>55397422</v>
      </c>
      <c r="D8" s="31">
        <v>739</v>
      </c>
      <c r="E8" s="31">
        <v>12834004</v>
      </c>
      <c r="F8" s="31">
        <v>231</v>
      </c>
      <c r="G8" s="31">
        <v>2945445</v>
      </c>
      <c r="H8" s="31">
        <v>2527</v>
      </c>
      <c r="I8" s="31">
        <v>39515959</v>
      </c>
      <c r="J8" s="33">
        <v>54</v>
      </c>
      <c r="K8" s="31">
        <v>74563</v>
      </c>
      <c r="L8" s="31">
        <v>5</v>
      </c>
      <c r="M8" s="31">
        <v>27451</v>
      </c>
    </row>
    <row r="9" spans="1:13" s="34" customFormat="1" ht="16.5" customHeight="1">
      <c r="A9" s="30" t="s">
        <v>20</v>
      </c>
      <c r="B9" s="31">
        <v>1889</v>
      </c>
      <c r="C9" s="32">
        <v>66332108</v>
      </c>
      <c r="D9" s="31">
        <v>726</v>
      </c>
      <c r="E9" s="31">
        <v>14841450</v>
      </c>
      <c r="F9" s="31">
        <v>222</v>
      </c>
      <c r="G9" s="31">
        <v>3101559</v>
      </c>
      <c r="H9" s="31">
        <v>939</v>
      </c>
      <c r="I9" s="31">
        <v>48297914</v>
      </c>
      <c r="J9" s="33">
        <v>2</v>
      </c>
      <c r="K9" s="35">
        <v>58122</v>
      </c>
      <c r="L9" s="31">
        <v>0</v>
      </c>
      <c r="M9" s="31">
        <v>33062</v>
      </c>
    </row>
    <row r="10" spans="1:13" s="34" customFormat="1" ht="16.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41" customFormat="1" ht="16.5" customHeight="1">
      <c r="A11" s="36" t="s">
        <v>21</v>
      </c>
      <c r="B11" s="37">
        <v>1962</v>
      </c>
      <c r="C11" s="38">
        <v>78796556</v>
      </c>
      <c r="D11" s="37">
        <v>720</v>
      </c>
      <c r="E11" s="37">
        <v>16391048</v>
      </c>
      <c r="F11" s="37">
        <v>209</v>
      </c>
      <c r="G11" s="37">
        <v>3056762</v>
      </c>
      <c r="H11" s="37">
        <v>1031</v>
      </c>
      <c r="I11" s="37">
        <v>59273876</v>
      </c>
      <c r="J11" s="39">
        <v>2</v>
      </c>
      <c r="K11" s="40">
        <v>43365</v>
      </c>
      <c r="L11" s="37">
        <v>0</v>
      </c>
      <c r="M11" s="37">
        <v>31506</v>
      </c>
    </row>
    <row r="12" spans="1:13" s="41" customFormat="1" ht="16.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34" customFormat="1" ht="16.5" customHeight="1">
      <c r="A13" s="42" t="s">
        <v>22</v>
      </c>
      <c r="B13" s="32">
        <v>1892</v>
      </c>
      <c r="C13" s="32">
        <v>67025388</v>
      </c>
      <c r="D13" s="32">
        <v>729</v>
      </c>
      <c r="E13" s="32">
        <v>14910991</v>
      </c>
      <c r="F13" s="32">
        <v>220</v>
      </c>
      <c r="G13" s="32">
        <v>2951218</v>
      </c>
      <c r="H13" s="32">
        <v>941</v>
      </c>
      <c r="I13" s="32">
        <v>49074091</v>
      </c>
      <c r="J13" s="35">
        <v>2</v>
      </c>
      <c r="K13" s="35">
        <v>57242</v>
      </c>
      <c r="L13" s="32">
        <v>0</v>
      </c>
      <c r="M13" s="32">
        <v>31844</v>
      </c>
    </row>
    <row r="14" spans="1:13" s="34" customFormat="1" ht="16.5" customHeight="1">
      <c r="A14" s="42" t="s">
        <v>23</v>
      </c>
      <c r="B14" s="32">
        <v>1895</v>
      </c>
      <c r="C14" s="32">
        <v>67389764</v>
      </c>
      <c r="D14" s="32">
        <v>732</v>
      </c>
      <c r="E14" s="32">
        <v>14602823</v>
      </c>
      <c r="F14" s="32">
        <v>217</v>
      </c>
      <c r="G14" s="43">
        <v>2878391</v>
      </c>
      <c r="H14" s="32">
        <v>943</v>
      </c>
      <c r="I14" s="32">
        <v>49818586</v>
      </c>
      <c r="J14" s="35">
        <v>2</v>
      </c>
      <c r="K14" s="35">
        <v>56686</v>
      </c>
      <c r="L14" s="32">
        <v>0</v>
      </c>
      <c r="M14" s="32">
        <v>33278</v>
      </c>
    </row>
    <row r="15" spans="1:13" s="34" customFormat="1" ht="16.5" customHeight="1">
      <c r="A15" s="42" t="s">
        <v>24</v>
      </c>
      <c r="B15" s="32">
        <v>1908</v>
      </c>
      <c r="C15" s="32">
        <v>68709901</v>
      </c>
      <c r="D15" s="44">
        <v>732</v>
      </c>
      <c r="E15" s="32">
        <v>14716216</v>
      </c>
      <c r="F15" s="32">
        <v>216</v>
      </c>
      <c r="G15" s="32">
        <v>2840420</v>
      </c>
      <c r="H15" s="32">
        <v>958</v>
      </c>
      <c r="I15" s="32">
        <v>50964593</v>
      </c>
      <c r="J15" s="35">
        <v>2</v>
      </c>
      <c r="K15" s="35">
        <v>56173</v>
      </c>
      <c r="L15" s="32">
        <v>0</v>
      </c>
      <c r="M15" s="32">
        <v>32498</v>
      </c>
    </row>
    <row r="16" spans="1:13" s="34" customFormat="1" ht="16.5" customHeight="1">
      <c r="A16" s="42" t="s">
        <v>25</v>
      </c>
      <c r="B16" s="32">
        <v>1908</v>
      </c>
      <c r="C16" s="32">
        <v>69751994</v>
      </c>
      <c r="D16" s="45">
        <v>730</v>
      </c>
      <c r="E16" s="32">
        <v>15050409</v>
      </c>
      <c r="F16" s="32">
        <v>215</v>
      </c>
      <c r="G16" s="32">
        <v>2871185</v>
      </c>
      <c r="H16" s="32">
        <v>961</v>
      </c>
      <c r="I16" s="32">
        <v>51740230</v>
      </c>
      <c r="J16" s="35">
        <v>2</v>
      </c>
      <c r="K16" s="35">
        <v>57290</v>
      </c>
      <c r="L16" s="32">
        <v>0</v>
      </c>
      <c r="M16" s="32">
        <v>32879</v>
      </c>
    </row>
    <row r="17" spans="1:13" s="34" customFormat="1" ht="16.5" customHeight="1">
      <c r="A17" s="42" t="s">
        <v>26</v>
      </c>
      <c r="B17" s="32">
        <v>1910</v>
      </c>
      <c r="C17" s="32">
        <v>70202496</v>
      </c>
      <c r="D17" s="45">
        <v>730</v>
      </c>
      <c r="E17" s="32">
        <v>14883549</v>
      </c>
      <c r="F17" s="32">
        <v>214</v>
      </c>
      <c r="G17" s="32">
        <v>2925843</v>
      </c>
      <c r="H17" s="32">
        <v>964</v>
      </c>
      <c r="I17" s="32">
        <v>52303097</v>
      </c>
      <c r="J17" s="35">
        <v>2</v>
      </c>
      <c r="K17" s="35">
        <v>56819</v>
      </c>
      <c r="L17" s="32">
        <v>0</v>
      </c>
      <c r="M17" s="32">
        <v>33189</v>
      </c>
    </row>
    <row r="18" spans="1:13" s="34" customFormat="1" ht="16.5" customHeight="1">
      <c r="A18" s="42" t="s">
        <v>27</v>
      </c>
      <c r="B18" s="32">
        <v>1910</v>
      </c>
      <c r="C18" s="32">
        <v>70395975</v>
      </c>
      <c r="D18" s="45">
        <v>730</v>
      </c>
      <c r="E18" s="32">
        <v>14663030</v>
      </c>
      <c r="F18" s="32">
        <v>213</v>
      </c>
      <c r="G18" s="32">
        <v>2951629</v>
      </c>
      <c r="H18" s="32">
        <v>966</v>
      </c>
      <c r="I18" s="32">
        <v>52691273</v>
      </c>
      <c r="J18" s="35">
        <v>2</v>
      </c>
      <c r="K18" s="35">
        <v>56378</v>
      </c>
      <c r="L18" s="32">
        <v>0</v>
      </c>
      <c r="M18" s="32">
        <v>33665</v>
      </c>
    </row>
    <row r="19" spans="1:13" s="34" customFormat="1" ht="16.5" customHeight="1">
      <c r="A19" s="42" t="s">
        <v>28</v>
      </c>
      <c r="B19" s="32">
        <v>1912</v>
      </c>
      <c r="C19" s="32">
        <v>71093628</v>
      </c>
      <c r="D19" s="45">
        <v>731</v>
      </c>
      <c r="E19" s="32">
        <v>14891577</v>
      </c>
      <c r="F19" s="32">
        <v>212</v>
      </c>
      <c r="G19" s="32">
        <v>2982915</v>
      </c>
      <c r="H19" s="32">
        <v>967</v>
      </c>
      <c r="I19" s="32">
        <v>53133260</v>
      </c>
      <c r="J19" s="35">
        <v>2</v>
      </c>
      <c r="K19" s="35">
        <v>55889</v>
      </c>
      <c r="L19" s="32">
        <v>0</v>
      </c>
      <c r="M19" s="32">
        <v>29987</v>
      </c>
    </row>
    <row r="20" spans="1:13" s="34" customFormat="1" ht="16.5" customHeight="1">
      <c r="A20" s="42" t="s">
        <v>29</v>
      </c>
      <c r="B20" s="32">
        <v>1914</v>
      </c>
      <c r="C20" s="32">
        <v>71508178</v>
      </c>
      <c r="D20" s="45">
        <v>731</v>
      </c>
      <c r="E20" s="32">
        <v>14658769</v>
      </c>
      <c r="F20" s="32">
        <v>211</v>
      </c>
      <c r="G20" s="32">
        <v>3019982</v>
      </c>
      <c r="H20" s="32">
        <v>970</v>
      </c>
      <c r="I20" s="32">
        <v>53743095</v>
      </c>
      <c r="J20" s="35">
        <v>2</v>
      </c>
      <c r="K20" s="35">
        <v>55651</v>
      </c>
      <c r="L20" s="32">
        <v>0</v>
      </c>
      <c r="M20" s="32">
        <v>30681</v>
      </c>
    </row>
    <row r="21" spans="1:13" s="34" customFormat="1" ht="16.5" customHeight="1">
      <c r="A21" s="42" t="s">
        <v>30</v>
      </c>
      <c r="B21" s="32">
        <v>1931</v>
      </c>
      <c r="C21" s="32">
        <v>75366747</v>
      </c>
      <c r="D21" s="45">
        <v>713</v>
      </c>
      <c r="E21" s="32">
        <v>15592146</v>
      </c>
      <c r="F21" s="32">
        <v>210</v>
      </c>
      <c r="G21" s="32">
        <v>3013397</v>
      </c>
      <c r="H21" s="32">
        <v>1006</v>
      </c>
      <c r="I21" s="32">
        <v>56675770</v>
      </c>
      <c r="J21" s="35">
        <v>2</v>
      </c>
      <c r="K21" s="35">
        <v>55122</v>
      </c>
      <c r="L21" s="32">
        <v>0</v>
      </c>
      <c r="M21" s="32">
        <v>30310</v>
      </c>
    </row>
    <row r="22" spans="1:13" s="34" customFormat="1" ht="16.5" customHeight="1">
      <c r="A22" s="46" t="s">
        <v>31</v>
      </c>
      <c r="B22" s="32">
        <v>1959</v>
      </c>
      <c r="C22" s="32">
        <v>77524322</v>
      </c>
      <c r="D22" s="45">
        <v>718</v>
      </c>
      <c r="E22" s="32">
        <v>16118808</v>
      </c>
      <c r="F22" s="32">
        <v>210</v>
      </c>
      <c r="G22" s="32">
        <v>3026037</v>
      </c>
      <c r="H22" s="32">
        <v>1028</v>
      </c>
      <c r="I22" s="32">
        <v>58298288</v>
      </c>
      <c r="J22" s="35">
        <v>2</v>
      </c>
      <c r="K22" s="35">
        <v>55485</v>
      </c>
      <c r="L22" s="32">
        <v>0</v>
      </c>
      <c r="M22" s="32">
        <v>25705</v>
      </c>
    </row>
    <row r="23" spans="1:13" s="34" customFormat="1" ht="16.5" customHeight="1">
      <c r="A23" s="42" t="s">
        <v>32</v>
      </c>
      <c r="B23" s="32">
        <v>1963</v>
      </c>
      <c r="C23" s="32">
        <v>78092457</v>
      </c>
      <c r="D23" s="45">
        <v>720</v>
      </c>
      <c r="E23" s="32">
        <v>16032256</v>
      </c>
      <c r="F23" s="32">
        <v>210</v>
      </c>
      <c r="G23" s="32">
        <v>3041342</v>
      </c>
      <c r="H23" s="32">
        <v>1032</v>
      </c>
      <c r="I23" s="32">
        <v>58944198</v>
      </c>
      <c r="J23" s="35">
        <v>2</v>
      </c>
      <c r="K23" s="35">
        <v>45690</v>
      </c>
      <c r="L23" s="32">
        <v>0</v>
      </c>
      <c r="M23" s="32">
        <v>28969</v>
      </c>
    </row>
    <row r="24" spans="1:13" s="34" customFormat="1" ht="16.5" customHeight="1">
      <c r="A24" s="42" t="s">
        <v>33</v>
      </c>
      <c r="B24" s="32">
        <v>1962</v>
      </c>
      <c r="C24" s="32">
        <v>78796556</v>
      </c>
      <c r="D24" s="32">
        <v>720</v>
      </c>
      <c r="E24" s="32">
        <v>16391048</v>
      </c>
      <c r="F24" s="32">
        <v>209</v>
      </c>
      <c r="G24" s="32">
        <v>3036762</v>
      </c>
      <c r="H24" s="32">
        <v>1031</v>
      </c>
      <c r="I24" s="32">
        <v>59273876</v>
      </c>
      <c r="J24" s="47">
        <v>2</v>
      </c>
      <c r="K24" s="47">
        <v>43365</v>
      </c>
      <c r="L24" s="32">
        <v>0</v>
      </c>
      <c r="M24" s="32">
        <v>31506</v>
      </c>
    </row>
    <row r="25" spans="1:13" s="34" customFormat="1" ht="3.75" customHeight="1">
      <c r="A25" s="48"/>
      <c r="B25" s="49"/>
      <c r="C25" s="50"/>
      <c r="D25" s="50"/>
      <c r="E25" s="50"/>
      <c r="F25" s="50"/>
      <c r="G25" s="50"/>
      <c r="H25" s="50"/>
      <c r="I25" s="50"/>
      <c r="J25" s="51"/>
      <c r="K25" s="51"/>
      <c r="L25" s="50"/>
      <c r="M25" s="50"/>
    </row>
    <row r="26" spans="1:13" s="60" customFormat="1" ht="13.5" customHeight="1">
      <c r="A26" s="52" t="s">
        <v>34</v>
      </c>
      <c r="B26" s="53"/>
      <c r="C26" s="54"/>
      <c r="D26" s="55"/>
      <c r="E26" s="56"/>
      <c r="F26" s="56"/>
      <c r="G26" s="57"/>
      <c r="H26" s="57"/>
      <c r="I26" s="58"/>
      <c r="J26" s="59"/>
      <c r="K26" s="56"/>
      <c r="L26" s="56"/>
      <c r="M26" s="56"/>
    </row>
    <row r="27" spans="1:11" ht="12">
      <c r="A27" s="61" t="s">
        <v>35</v>
      </c>
      <c r="B27" s="62"/>
      <c r="C27" s="62"/>
      <c r="D27" s="63"/>
      <c r="E27" s="62"/>
      <c r="F27" s="62"/>
      <c r="G27" s="62"/>
      <c r="J27" s="62"/>
      <c r="K27" s="62"/>
    </row>
    <row r="28" ht="12">
      <c r="A28" s="8"/>
    </row>
    <row r="29" ht="12">
      <c r="A29" s="8"/>
    </row>
    <row r="30" spans="1:13" ht="12">
      <c r="A30" s="8"/>
      <c r="M30" s="64"/>
    </row>
    <row r="31" ht="12">
      <c r="A31" s="8"/>
    </row>
    <row r="32" ht="12">
      <c r="H32" s="64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O2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1.5" style="73" customWidth="1"/>
    <col min="2" max="2" width="8.09765625" style="73" customWidth="1"/>
    <col min="3" max="3" width="8.19921875" style="73" customWidth="1"/>
    <col min="4" max="4" width="13.69921875" style="73" customWidth="1"/>
    <col min="5" max="5" width="7.59765625" style="73" bestFit="1" customWidth="1"/>
    <col min="6" max="6" width="8" style="73" customWidth="1"/>
    <col min="7" max="7" width="13.59765625" style="73" customWidth="1"/>
    <col min="8" max="8" width="8.3984375" style="73" customWidth="1"/>
    <col min="9" max="9" width="14.09765625" style="73" bestFit="1" customWidth="1"/>
    <col min="10" max="13" width="9.59765625" style="73" customWidth="1"/>
    <col min="14" max="16384" width="9" style="73" customWidth="1"/>
  </cols>
  <sheetData>
    <row r="1" spans="1:13" ht="19.5" customHeight="1" thickBot="1">
      <c r="A1" s="65" t="s">
        <v>36</v>
      </c>
      <c r="B1" s="66"/>
      <c r="C1" s="66"/>
      <c r="D1" s="67" t="s">
        <v>37</v>
      </c>
      <c r="E1" s="68"/>
      <c r="F1" s="69"/>
      <c r="G1" s="69"/>
      <c r="H1" s="70"/>
      <c r="I1" s="71"/>
      <c r="J1" s="71"/>
      <c r="K1" s="71"/>
      <c r="L1" s="71"/>
      <c r="M1" s="72"/>
    </row>
    <row r="2" spans="1:15" s="85" customFormat="1" ht="19.5" customHeight="1" thickTop="1">
      <c r="A2" s="74" t="s">
        <v>4</v>
      </c>
      <c r="B2" s="75" t="s">
        <v>38</v>
      </c>
      <c r="C2" s="76"/>
      <c r="D2" s="76"/>
      <c r="E2" s="75" t="s">
        <v>39</v>
      </c>
      <c r="F2" s="76"/>
      <c r="G2" s="77"/>
      <c r="H2" s="78" t="s">
        <v>40</v>
      </c>
      <c r="I2" s="79"/>
      <c r="J2" s="80"/>
      <c r="K2" s="80"/>
      <c r="L2" s="81"/>
      <c r="M2" s="82"/>
      <c r="N2" s="83"/>
      <c r="O2" s="84"/>
    </row>
    <row r="3" spans="1:15" s="85" customFormat="1" ht="19.5" customHeight="1">
      <c r="A3" s="86" t="s">
        <v>41</v>
      </c>
      <c r="B3" s="87" t="s">
        <v>42</v>
      </c>
      <c r="C3" s="88" t="s">
        <v>43</v>
      </c>
      <c r="D3" s="88" t="s">
        <v>44</v>
      </c>
      <c r="E3" s="88" t="s">
        <v>45</v>
      </c>
      <c r="F3" s="88" t="s">
        <v>46</v>
      </c>
      <c r="G3" s="88" t="s">
        <v>44</v>
      </c>
      <c r="H3" s="88" t="s">
        <v>43</v>
      </c>
      <c r="I3" s="88" t="s">
        <v>44</v>
      </c>
      <c r="J3" s="89"/>
      <c r="K3" s="89"/>
      <c r="L3" s="89"/>
      <c r="M3" s="89"/>
      <c r="N3" s="89"/>
      <c r="O3" s="84"/>
    </row>
    <row r="4" spans="1:15" ht="16.5" customHeight="1">
      <c r="A4" s="30" t="s">
        <v>17</v>
      </c>
      <c r="B4" s="90">
        <v>708</v>
      </c>
      <c r="C4" s="91">
        <v>3803</v>
      </c>
      <c r="D4" s="91">
        <v>33193507</v>
      </c>
      <c r="E4" s="91">
        <v>708</v>
      </c>
      <c r="F4" s="91">
        <v>1356</v>
      </c>
      <c r="G4" s="91">
        <v>26032922</v>
      </c>
      <c r="H4" s="91">
        <v>3348</v>
      </c>
      <c r="I4" s="91">
        <v>39497280</v>
      </c>
      <c r="J4" s="92"/>
      <c r="K4" s="92"/>
      <c r="L4" s="92"/>
      <c r="M4" s="92"/>
      <c r="N4" s="93"/>
      <c r="O4" s="94"/>
    </row>
    <row r="5" spans="1:15" ht="16.5" customHeight="1">
      <c r="A5" s="30" t="s">
        <v>47</v>
      </c>
      <c r="B5" s="95">
        <v>806</v>
      </c>
      <c r="C5" s="93">
        <v>3961</v>
      </c>
      <c r="D5" s="93">
        <v>37694109</v>
      </c>
      <c r="E5" s="93">
        <v>738</v>
      </c>
      <c r="F5" s="93">
        <v>1408</v>
      </c>
      <c r="G5" s="93">
        <v>30925606</v>
      </c>
      <c r="H5" s="93">
        <v>3416</v>
      </c>
      <c r="I5" s="93">
        <v>46265783</v>
      </c>
      <c r="J5" s="92"/>
      <c r="K5" s="92"/>
      <c r="L5" s="92"/>
      <c r="M5" s="92"/>
      <c r="N5" s="93"/>
      <c r="O5" s="94"/>
    </row>
    <row r="6" spans="1:15" ht="16.5" customHeight="1">
      <c r="A6" s="30" t="s">
        <v>48</v>
      </c>
      <c r="B6" s="95">
        <v>936</v>
      </c>
      <c r="C6" s="93">
        <v>4117</v>
      </c>
      <c r="D6" s="96">
        <v>45015269</v>
      </c>
      <c r="E6" s="96">
        <v>792</v>
      </c>
      <c r="F6" s="96">
        <v>1471</v>
      </c>
      <c r="G6" s="96">
        <v>35883630</v>
      </c>
      <c r="H6" s="96">
        <v>3556</v>
      </c>
      <c r="I6" s="96">
        <v>55397422</v>
      </c>
      <c r="J6" s="92"/>
      <c r="K6" s="92"/>
      <c r="L6" s="92"/>
      <c r="M6" s="92"/>
      <c r="N6" s="92"/>
      <c r="O6" s="94"/>
    </row>
    <row r="7" spans="1:15" ht="16.5" customHeight="1">
      <c r="A7" s="30" t="s">
        <v>49</v>
      </c>
      <c r="B7" s="95">
        <v>499</v>
      </c>
      <c r="C7" s="93">
        <v>4077</v>
      </c>
      <c r="D7" s="96">
        <v>53018435</v>
      </c>
      <c r="E7" s="96">
        <v>417</v>
      </c>
      <c r="F7" s="96">
        <v>1538</v>
      </c>
      <c r="G7" s="96">
        <v>42083749</v>
      </c>
      <c r="H7" s="96">
        <v>1889</v>
      </c>
      <c r="I7" s="96">
        <v>66332108</v>
      </c>
      <c r="J7" s="92"/>
      <c r="K7" s="92"/>
      <c r="L7" s="92"/>
      <c r="M7" s="92"/>
      <c r="N7" s="92"/>
      <c r="O7" s="94"/>
    </row>
    <row r="8" spans="1:15" ht="16.5" customHeight="1">
      <c r="A8" s="30"/>
      <c r="B8" s="93"/>
      <c r="C8" s="93"/>
      <c r="D8" s="96"/>
      <c r="E8" s="96"/>
      <c r="F8" s="96"/>
      <c r="G8" s="96"/>
      <c r="H8" s="96"/>
      <c r="I8" s="96"/>
      <c r="J8" s="92"/>
      <c r="K8" s="92"/>
      <c r="L8" s="92"/>
      <c r="M8" s="92"/>
      <c r="N8" s="92"/>
      <c r="O8" s="94"/>
    </row>
    <row r="9" spans="1:15" s="102" customFormat="1" ht="16.5" customHeight="1">
      <c r="A9" s="36" t="s">
        <v>50</v>
      </c>
      <c r="B9" s="97">
        <v>517</v>
      </c>
      <c r="C9" s="98">
        <v>3969</v>
      </c>
      <c r="D9" s="99">
        <v>62307078</v>
      </c>
      <c r="E9" s="99">
        <v>444</v>
      </c>
      <c r="F9" s="99">
        <v>1593</v>
      </c>
      <c r="G9" s="99">
        <v>49842629</v>
      </c>
      <c r="H9" s="99">
        <v>1962</v>
      </c>
      <c r="I9" s="99">
        <v>78796556</v>
      </c>
      <c r="J9" s="100"/>
      <c r="K9" s="100"/>
      <c r="L9" s="100"/>
      <c r="M9" s="100"/>
      <c r="N9" s="100"/>
      <c r="O9" s="101"/>
    </row>
    <row r="10" spans="1:15" s="102" customFormat="1" ht="16.5" customHeight="1">
      <c r="A10" s="36"/>
      <c r="B10" s="98"/>
      <c r="C10" s="98"/>
      <c r="D10" s="98"/>
      <c r="E10" s="98"/>
      <c r="F10" s="98"/>
      <c r="G10" s="98"/>
      <c r="H10" s="98"/>
      <c r="I10" s="98"/>
      <c r="J10" s="100"/>
      <c r="K10" s="100"/>
      <c r="L10" s="100"/>
      <c r="M10" s="100"/>
      <c r="N10" s="100"/>
      <c r="O10" s="101"/>
    </row>
    <row r="11" spans="1:15" ht="16.5" customHeight="1">
      <c r="A11" s="42" t="s">
        <v>22</v>
      </c>
      <c r="B11" s="93">
        <v>45</v>
      </c>
      <c r="C11" s="93">
        <v>343</v>
      </c>
      <c r="D11" s="93">
        <v>5499424</v>
      </c>
      <c r="E11" s="93">
        <v>42</v>
      </c>
      <c r="F11" s="93">
        <v>157</v>
      </c>
      <c r="G11" s="103">
        <v>4806144</v>
      </c>
      <c r="H11" s="93">
        <v>1892</v>
      </c>
      <c r="I11" s="93">
        <v>67025388</v>
      </c>
      <c r="J11" s="92"/>
      <c r="K11" s="92"/>
      <c r="L11" s="92"/>
      <c r="M11" s="92"/>
      <c r="N11" s="92"/>
      <c r="O11" s="94"/>
    </row>
    <row r="12" spans="1:15" ht="16.5" customHeight="1">
      <c r="A12" s="42" t="s">
        <v>51</v>
      </c>
      <c r="B12" s="93">
        <v>42</v>
      </c>
      <c r="C12" s="93">
        <v>321</v>
      </c>
      <c r="D12" s="93">
        <v>4380004</v>
      </c>
      <c r="E12" s="93">
        <v>40</v>
      </c>
      <c r="F12" s="93">
        <v>139</v>
      </c>
      <c r="G12" s="93">
        <v>4015627</v>
      </c>
      <c r="H12" s="93">
        <v>1895</v>
      </c>
      <c r="I12" s="93">
        <v>67389764</v>
      </c>
      <c r="J12" s="92"/>
      <c r="K12" s="92"/>
      <c r="L12" s="92"/>
      <c r="M12" s="92"/>
      <c r="N12" s="92"/>
      <c r="O12" s="94"/>
    </row>
    <row r="13" spans="1:15" ht="16.5" customHeight="1">
      <c r="A13" s="42" t="s">
        <v>24</v>
      </c>
      <c r="B13" s="93">
        <v>49</v>
      </c>
      <c r="C13" s="93">
        <v>329</v>
      </c>
      <c r="D13" s="93">
        <v>4965711</v>
      </c>
      <c r="E13" s="93">
        <v>35</v>
      </c>
      <c r="F13" s="93">
        <v>120</v>
      </c>
      <c r="G13" s="93">
        <v>3645574</v>
      </c>
      <c r="H13" s="93">
        <v>1908</v>
      </c>
      <c r="I13" s="93">
        <v>68709901</v>
      </c>
      <c r="J13" s="92"/>
      <c r="K13" s="92"/>
      <c r="L13" s="92"/>
      <c r="M13" s="92"/>
      <c r="N13" s="92"/>
      <c r="O13" s="94"/>
    </row>
    <row r="14" spans="1:15" ht="16.5" customHeight="1">
      <c r="A14" s="42" t="s">
        <v>25</v>
      </c>
      <c r="B14" s="93">
        <v>39</v>
      </c>
      <c r="C14" s="93">
        <v>352</v>
      </c>
      <c r="D14" s="93">
        <v>5386309</v>
      </c>
      <c r="E14" s="93">
        <v>39</v>
      </c>
      <c r="F14" s="93">
        <v>157</v>
      </c>
      <c r="G14" s="93">
        <v>4344216</v>
      </c>
      <c r="H14" s="93">
        <v>1908</v>
      </c>
      <c r="I14" s="93">
        <v>69751994</v>
      </c>
      <c r="J14" s="92"/>
      <c r="K14" s="92"/>
      <c r="L14" s="92"/>
      <c r="M14" s="92"/>
      <c r="N14" s="92"/>
      <c r="O14" s="94"/>
    </row>
    <row r="15" spans="1:15" ht="16.5" customHeight="1">
      <c r="A15" s="42" t="s">
        <v>26</v>
      </c>
      <c r="B15" s="93">
        <v>36</v>
      </c>
      <c r="C15" s="93">
        <v>295</v>
      </c>
      <c r="D15" s="93">
        <v>4297815</v>
      </c>
      <c r="E15" s="93">
        <v>35</v>
      </c>
      <c r="F15" s="93">
        <v>129</v>
      </c>
      <c r="G15" s="93">
        <v>3847312</v>
      </c>
      <c r="H15" s="93">
        <v>1910</v>
      </c>
      <c r="I15" s="93">
        <v>70202496</v>
      </c>
      <c r="J15" s="92"/>
      <c r="K15" s="92"/>
      <c r="L15" s="92"/>
      <c r="M15" s="92"/>
      <c r="N15" s="92"/>
      <c r="O15" s="94"/>
    </row>
    <row r="16" spans="1:15" ht="16.5" customHeight="1">
      <c r="A16" s="42" t="s">
        <v>27</v>
      </c>
      <c r="B16" s="93">
        <v>35</v>
      </c>
      <c r="C16" s="93">
        <v>307</v>
      </c>
      <c r="D16" s="93">
        <v>4015671</v>
      </c>
      <c r="E16" s="93">
        <v>34</v>
      </c>
      <c r="F16" s="93">
        <v>126</v>
      </c>
      <c r="G16" s="93">
        <v>3822192</v>
      </c>
      <c r="H16" s="93">
        <v>1910</v>
      </c>
      <c r="I16" s="93">
        <v>70395975</v>
      </c>
      <c r="J16" s="92"/>
      <c r="K16" s="92"/>
      <c r="L16" s="92"/>
      <c r="M16" s="92"/>
      <c r="N16" s="92"/>
      <c r="O16" s="94"/>
    </row>
    <row r="17" spans="1:15" ht="16.5" customHeight="1">
      <c r="A17" s="42" t="s">
        <v>28</v>
      </c>
      <c r="B17" s="93">
        <v>36</v>
      </c>
      <c r="C17" s="93">
        <v>347</v>
      </c>
      <c r="D17" s="93">
        <v>4991302</v>
      </c>
      <c r="E17" s="93">
        <v>34</v>
      </c>
      <c r="F17" s="93">
        <v>146</v>
      </c>
      <c r="G17" s="93">
        <v>4293649</v>
      </c>
      <c r="H17" s="93">
        <v>1912</v>
      </c>
      <c r="I17" s="93">
        <v>71093628</v>
      </c>
      <c r="J17" s="92"/>
      <c r="K17" s="92"/>
      <c r="L17" s="92"/>
      <c r="M17" s="92"/>
      <c r="N17" s="92"/>
      <c r="O17" s="94"/>
    </row>
    <row r="18" spans="1:15" ht="16.5" customHeight="1">
      <c r="A18" s="42" t="s">
        <v>29</v>
      </c>
      <c r="B18" s="93">
        <v>31</v>
      </c>
      <c r="C18" s="93">
        <v>277</v>
      </c>
      <c r="D18" s="93">
        <v>3863277</v>
      </c>
      <c r="E18" s="93">
        <v>28</v>
      </c>
      <c r="F18" s="93">
        <v>116</v>
      </c>
      <c r="G18" s="93">
        <v>3448727</v>
      </c>
      <c r="H18" s="93">
        <v>1914</v>
      </c>
      <c r="I18" s="93">
        <v>71508178</v>
      </c>
      <c r="J18" s="92"/>
      <c r="K18" s="92"/>
      <c r="L18" s="92"/>
      <c r="M18" s="92"/>
      <c r="N18" s="92"/>
      <c r="O18" s="94"/>
    </row>
    <row r="19" spans="1:15" ht="16.5" customHeight="1">
      <c r="A19" s="42" t="s">
        <v>30</v>
      </c>
      <c r="B19" s="93">
        <v>74</v>
      </c>
      <c r="C19" s="93">
        <v>429</v>
      </c>
      <c r="D19" s="93">
        <v>9296392</v>
      </c>
      <c r="E19" s="93">
        <v>57</v>
      </c>
      <c r="F19" s="93">
        <v>146</v>
      </c>
      <c r="G19" s="93">
        <v>5437823</v>
      </c>
      <c r="H19" s="93">
        <v>1931</v>
      </c>
      <c r="I19" s="93">
        <v>75366747</v>
      </c>
      <c r="J19" s="92"/>
      <c r="K19" s="92"/>
      <c r="L19" s="92"/>
      <c r="M19" s="92"/>
      <c r="N19" s="92"/>
      <c r="O19" s="94"/>
    </row>
    <row r="20" spans="1:15" ht="16.5" customHeight="1">
      <c r="A20" s="46" t="s">
        <v>52</v>
      </c>
      <c r="B20" s="93">
        <v>55</v>
      </c>
      <c r="C20" s="93">
        <v>348</v>
      </c>
      <c r="D20" s="93">
        <v>5400035</v>
      </c>
      <c r="E20" s="93">
        <v>27</v>
      </c>
      <c r="F20" s="93">
        <v>97</v>
      </c>
      <c r="G20" s="93">
        <v>3242460</v>
      </c>
      <c r="H20" s="93">
        <v>1959</v>
      </c>
      <c r="I20" s="93">
        <v>77524322</v>
      </c>
      <c r="J20" s="92"/>
      <c r="K20" s="92"/>
      <c r="L20" s="92"/>
      <c r="M20" s="92"/>
      <c r="N20" s="92"/>
      <c r="O20" s="94"/>
    </row>
    <row r="21" spans="1:15" ht="16.5" customHeight="1">
      <c r="A21" s="42" t="s">
        <v>53</v>
      </c>
      <c r="B21" s="93">
        <v>35</v>
      </c>
      <c r="C21" s="93">
        <v>290</v>
      </c>
      <c r="D21" s="93">
        <v>4322682</v>
      </c>
      <c r="E21" s="93">
        <v>31</v>
      </c>
      <c r="F21" s="93">
        <v>114</v>
      </c>
      <c r="G21" s="93">
        <v>3754548</v>
      </c>
      <c r="H21" s="93">
        <v>1963</v>
      </c>
      <c r="I21" s="93">
        <v>78092457</v>
      </c>
      <c r="J21" s="92"/>
      <c r="K21" s="92"/>
      <c r="L21" s="92"/>
      <c r="M21" s="92"/>
      <c r="N21" s="92"/>
      <c r="O21" s="94"/>
    </row>
    <row r="22" spans="1:15" ht="16.5" customHeight="1">
      <c r="A22" s="104" t="s">
        <v>54</v>
      </c>
      <c r="B22" s="93">
        <v>40</v>
      </c>
      <c r="C22" s="93">
        <v>331</v>
      </c>
      <c r="D22" s="103">
        <v>5888456</v>
      </c>
      <c r="E22" s="105">
        <v>42</v>
      </c>
      <c r="F22" s="105">
        <v>146</v>
      </c>
      <c r="G22" s="105">
        <v>5184356</v>
      </c>
      <c r="H22" s="105">
        <v>1962</v>
      </c>
      <c r="I22" s="105">
        <v>78796556</v>
      </c>
      <c r="J22" s="92"/>
      <c r="K22" s="92"/>
      <c r="L22" s="92"/>
      <c r="M22" s="92"/>
      <c r="N22" s="92"/>
      <c r="O22" s="94"/>
    </row>
    <row r="23" spans="1:13" ht="6" customHeight="1">
      <c r="A23" s="106"/>
      <c r="B23" s="107"/>
      <c r="C23" s="107"/>
      <c r="D23" s="107"/>
      <c r="E23" s="108"/>
      <c r="F23" s="108"/>
      <c r="G23" s="109"/>
      <c r="H23" s="108"/>
      <c r="I23" s="108"/>
      <c r="J23" s="108"/>
      <c r="K23" s="108"/>
      <c r="L23" s="108"/>
      <c r="M23" s="108"/>
    </row>
    <row r="24" spans="1:13" s="60" customFormat="1" ht="13.5" customHeight="1">
      <c r="A24" s="52" t="s">
        <v>34</v>
      </c>
      <c r="B24" s="53"/>
      <c r="C24" s="54"/>
      <c r="D24" s="55"/>
      <c r="E24" s="56"/>
      <c r="F24" s="56"/>
      <c r="G24" s="57"/>
      <c r="H24" s="57"/>
      <c r="I24" s="58"/>
      <c r="J24" s="59"/>
      <c r="K24" s="56"/>
      <c r="L24" s="56"/>
      <c r="M24" s="56"/>
    </row>
    <row r="25" spans="1:11" s="6" customFormat="1" ht="12">
      <c r="A25" s="61" t="s">
        <v>55</v>
      </c>
      <c r="B25" s="62"/>
      <c r="C25" s="62"/>
      <c r="D25" s="63"/>
      <c r="E25" s="62"/>
      <c r="F25" s="62"/>
      <c r="G25" s="62"/>
      <c r="J25" s="62"/>
      <c r="K25" s="62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29"/>
  <sheetViews>
    <sheetView zoomScalePageLayoutView="0" workbookViewId="0" topLeftCell="A1">
      <selection activeCell="A1" sqref="A1:M1"/>
    </sheetView>
  </sheetViews>
  <sheetFormatPr defaultColWidth="10.59765625" defaultRowHeight="14.25"/>
  <cols>
    <col min="1" max="1" width="13.3984375" style="108" customWidth="1"/>
    <col min="2" max="3" width="12.59765625" style="108" customWidth="1"/>
    <col min="4" max="4" width="12" style="108" customWidth="1"/>
    <col min="5" max="5" width="12.59765625" style="108" customWidth="1"/>
    <col min="6" max="7" width="12" style="108" customWidth="1"/>
    <col min="8" max="8" width="9.8984375" style="108" customWidth="1"/>
    <col min="9" max="9" width="7.5" style="108" customWidth="1"/>
    <col min="10" max="10" width="9.8984375" style="108" customWidth="1"/>
    <col min="11" max="11" width="7.5" style="108" customWidth="1"/>
    <col min="12" max="12" width="9.8984375" style="108" customWidth="1"/>
    <col min="13" max="13" width="7.5" style="108" customWidth="1"/>
    <col min="14" max="14" width="9.8984375" style="108" customWidth="1"/>
    <col min="15" max="16384" width="10.59765625" style="108" customWidth="1"/>
  </cols>
  <sheetData>
    <row r="1" spans="2:14" ht="18.75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9.5" customHeight="1" thickBot="1">
      <c r="A2" s="111" t="s">
        <v>56</v>
      </c>
      <c r="B2" s="112"/>
      <c r="C2" s="113"/>
      <c r="D2" s="114" t="s">
        <v>57</v>
      </c>
      <c r="E2" s="113"/>
      <c r="F2" s="113"/>
      <c r="G2" s="115"/>
      <c r="H2" s="116"/>
      <c r="I2" s="116"/>
      <c r="J2" s="116"/>
      <c r="K2" s="116"/>
      <c r="L2" s="117"/>
      <c r="M2" s="116"/>
      <c r="N2" s="117"/>
    </row>
    <row r="3" spans="1:14" ht="15" customHeight="1" thickTop="1">
      <c r="A3" s="118" t="s">
        <v>4</v>
      </c>
      <c r="B3" s="119" t="s">
        <v>58</v>
      </c>
      <c r="C3" s="120" t="s">
        <v>59</v>
      </c>
      <c r="D3" s="120" t="s">
        <v>60</v>
      </c>
      <c r="E3" s="120" t="s">
        <v>61</v>
      </c>
      <c r="F3" s="120" t="s">
        <v>62</v>
      </c>
      <c r="G3" s="121" t="s">
        <v>63</v>
      </c>
      <c r="H3" s="122"/>
      <c r="I3" s="122"/>
      <c r="J3" s="122"/>
      <c r="K3" s="123"/>
      <c r="L3" s="124"/>
      <c r="M3" s="124"/>
      <c r="N3" s="124"/>
    </row>
    <row r="4" spans="1:14" ht="15" customHeight="1">
      <c r="A4" s="125" t="s">
        <v>64</v>
      </c>
      <c r="B4" s="126"/>
      <c r="C4" s="126"/>
      <c r="D4" s="126"/>
      <c r="E4" s="126"/>
      <c r="F4" s="126"/>
      <c r="G4" s="127"/>
      <c r="H4" s="122"/>
      <c r="I4" s="122"/>
      <c r="J4" s="122"/>
      <c r="K4" s="128"/>
      <c r="L4" s="128"/>
      <c r="M4" s="128"/>
      <c r="N4" s="128"/>
    </row>
    <row r="5" spans="1:14" s="6" customFormat="1" ht="15" customHeight="1">
      <c r="A5" s="30" t="s">
        <v>17</v>
      </c>
      <c r="B5" s="31">
        <v>26032922</v>
      </c>
      <c r="C5" s="129">
        <v>17720237</v>
      </c>
      <c r="D5" s="129">
        <v>1835596</v>
      </c>
      <c r="E5" s="129">
        <v>6421827</v>
      </c>
      <c r="F5" s="129">
        <v>33685</v>
      </c>
      <c r="G5" s="129">
        <v>21579</v>
      </c>
      <c r="H5" s="130"/>
      <c r="I5" s="130"/>
      <c r="J5" s="130"/>
      <c r="K5" s="64"/>
      <c r="L5" s="64"/>
      <c r="M5" s="64"/>
      <c r="N5" s="64"/>
    </row>
    <row r="6" spans="1:14" s="6" customFormat="1" ht="15" customHeight="1">
      <c r="A6" s="30" t="s">
        <v>47</v>
      </c>
      <c r="B6" s="31">
        <v>30925606</v>
      </c>
      <c r="C6" s="32">
        <v>19991888</v>
      </c>
      <c r="D6" s="32">
        <v>2127184</v>
      </c>
      <c r="E6" s="32">
        <v>8748682</v>
      </c>
      <c r="F6" s="32">
        <v>35198</v>
      </c>
      <c r="G6" s="32">
        <v>22656</v>
      </c>
      <c r="H6" s="130"/>
      <c r="I6" s="130"/>
      <c r="J6" s="130"/>
      <c r="K6" s="64"/>
      <c r="L6" s="64"/>
      <c r="M6" s="64"/>
      <c r="N6" s="64"/>
    </row>
    <row r="7" spans="1:14" s="6" customFormat="1" ht="15" customHeight="1">
      <c r="A7" s="30" t="s">
        <v>48</v>
      </c>
      <c r="B7" s="31">
        <v>35883630</v>
      </c>
      <c r="C7" s="32">
        <v>23094672</v>
      </c>
      <c r="D7" s="32">
        <v>2386395</v>
      </c>
      <c r="E7" s="32">
        <v>10350518</v>
      </c>
      <c r="F7" s="32">
        <v>21379</v>
      </c>
      <c r="G7" s="32">
        <v>30665</v>
      </c>
      <c r="H7" s="130"/>
      <c r="I7" s="130"/>
      <c r="J7" s="130"/>
      <c r="K7" s="64"/>
      <c r="L7" s="64"/>
      <c r="M7" s="64"/>
      <c r="N7" s="64"/>
    </row>
    <row r="8" spans="1:14" s="6" customFormat="1" ht="15" customHeight="1">
      <c r="A8" s="30" t="s">
        <v>49</v>
      </c>
      <c r="B8" s="31">
        <f>SUM(C8:G8)</f>
        <v>42083749</v>
      </c>
      <c r="C8" s="32">
        <v>26383821</v>
      </c>
      <c r="D8" s="32">
        <v>2855483</v>
      </c>
      <c r="E8" s="32">
        <v>12794178</v>
      </c>
      <c r="F8" s="32">
        <v>20586</v>
      </c>
      <c r="G8" s="32">
        <v>29681</v>
      </c>
      <c r="H8" s="130"/>
      <c r="I8" s="130"/>
      <c r="J8" s="130"/>
      <c r="K8" s="64"/>
      <c r="L8" s="64"/>
      <c r="M8" s="64"/>
      <c r="N8" s="64"/>
    </row>
    <row r="9" spans="1:14" s="6" customFormat="1" ht="12" customHeight="1">
      <c r="A9" s="30"/>
      <c r="B9" s="31"/>
      <c r="C9" s="32"/>
      <c r="D9" s="131"/>
      <c r="E9" s="32"/>
      <c r="F9" s="32"/>
      <c r="G9" s="32"/>
      <c r="H9" s="130"/>
      <c r="I9" s="130"/>
      <c r="J9" s="130"/>
      <c r="K9" s="64"/>
      <c r="L9" s="64"/>
      <c r="M9" s="64"/>
      <c r="N9" s="64"/>
    </row>
    <row r="10" spans="1:14" s="134" customFormat="1" ht="15" customHeight="1">
      <c r="A10" s="36" t="s">
        <v>50</v>
      </c>
      <c r="B10" s="37">
        <f>SUM(C10:G10)</f>
        <v>49842629</v>
      </c>
      <c r="C10" s="38">
        <v>30390601</v>
      </c>
      <c r="D10" s="38">
        <v>3078571</v>
      </c>
      <c r="E10" s="38">
        <v>16318318</v>
      </c>
      <c r="F10" s="38">
        <v>18018</v>
      </c>
      <c r="G10" s="38">
        <v>37121</v>
      </c>
      <c r="H10" s="132"/>
      <c r="I10" s="132"/>
      <c r="J10" s="132"/>
      <c r="K10" s="133"/>
      <c r="L10" s="133"/>
      <c r="M10" s="133"/>
      <c r="N10" s="133"/>
    </row>
    <row r="11" spans="1:14" s="134" customFormat="1" ht="15" customHeight="1">
      <c r="A11" s="36"/>
      <c r="B11" s="37"/>
      <c r="C11" s="38"/>
      <c r="D11" s="38"/>
      <c r="E11" s="38"/>
      <c r="F11" s="38"/>
      <c r="G11" s="38"/>
      <c r="H11" s="132"/>
      <c r="I11" s="132"/>
      <c r="J11" s="132"/>
      <c r="K11" s="133"/>
      <c r="L11" s="133"/>
      <c r="M11" s="133"/>
      <c r="N11" s="133"/>
    </row>
    <row r="12" spans="1:7" ht="15" customHeight="1">
      <c r="A12" s="42" t="s">
        <v>22</v>
      </c>
      <c r="B12" s="31">
        <v>4806144</v>
      </c>
      <c r="C12" s="31">
        <v>3057198</v>
      </c>
      <c r="D12" s="31">
        <v>397988</v>
      </c>
      <c r="E12" s="31">
        <v>1344498</v>
      </c>
      <c r="F12" s="31">
        <v>888</v>
      </c>
      <c r="G12" s="31">
        <v>5572</v>
      </c>
    </row>
    <row r="13" spans="1:7" ht="15" customHeight="1">
      <c r="A13" s="42" t="s">
        <v>51</v>
      </c>
      <c r="B13" s="31">
        <v>4015627</v>
      </c>
      <c r="C13" s="31">
        <v>2427352</v>
      </c>
      <c r="D13" s="31">
        <v>333459</v>
      </c>
      <c r="E13" s="31">
        <v>1250990</v>
      </c>
      <c r="F13" s="31">
        <v>564</v>
      </c>
      <c r="G13" s="31">
        <v>3264</v>
      </c>
    </row>
    <row r="14" spans="1:7" ht="15" customHeight="1">
      <c r="A14" s="42" t="s">
        <v>24</v>
      </c>
      <c r="B14" s="31">
        <v>3645574</v>
      </c>
      <c r="C14" s="31">
        <v>2167682</v>
      </c>
      <c r="D14" s="31">
        <v>285805</v>
      </c>
      <c r="E14" s="31">
        <v>1188514</v>
      </c>
      <c r="F14" s="31">
        <v>525</v>
      </c>
      <c r="G14" s="31">
        <v>3050</v>
      </c>
    </row>
    <row r="15" spans="1:7" ht="15" customHeight="1">
      <c r="A15" s="42" t="s">
        <v>25</v>
      </c>
      <c r="B15" s="31">
        <v>4344216</v>
      </c>
      <c r="C15" s="31">
        <v>2777358</v>
      </c>
      <c r="D15" s="31">
        <v>229229</v>
      </c>
      <c r="E15" s="31">
        <v>1333054</v>
      </c>
      <c r="F15" s="31">
        <v>417</v>
      </c>
      <c r="G15" s="31">
        <v>4158</v>
      </c>
    </row>
    <row r="16" spans="1:7" ht="15" customHeight="1">
      <c r="A16" s="42" t="s">
        <v>26</v>
      </c>
      <c r="B16" s="31">
        <v>3847312</v>
      </c>
      <c r="C16" s="31">
        <v>2360305</v>
      </c>
      <c r="D16" s="31">
        <v>187664</v>
      </c>
      <c r="E16" s="31">
        <v>1297956</v>
      </c>
      <c r="F16" s="31">
        <v>548</v>
      </c>
      <c r="G16" s="31">
        <v>840</v>
      </c>
    </row>
    <row r="17" spans="1:7" ht="15" customHeight="1">
      <c r="A17" s="42" t="s">
        <v>27</v>
      </c>
      <c r="B17" s="31">
        <f>SUM(C17:G17)</f>
        <v>3822192</v>
      </c>
      <c r="C17" s="31">
        <v>2288113</v>
      </c>
      <c r="D17" s="31">
        <v>219527</v>
      </c>
      <c r="E17" s="31">
        <v>1313574</v>
      </c>
      <c r="F17" s="31">
        <v>443</v>
      </c>
      <c r="G17" s="31">
        <v>535</v>
      </c>
    </row>
    <row r="18" spans="1:7" ht="15" customHeight="1">
      <c r="A18" s="42" t="s">
        <v>28</v>
      </c>
      <c r="B18" s="31">
        <f>SUM(C18:G18)</f>
        <v>4293649</v>
      </c>
      <c r="C18" s="31">
        <v>2673497</v>
      </c>
      <c r="D18" s="31">
        <v>226480</v>
      </c>
      <c r="E18" s="31">
        <v>1387292</v>
      </c>
      <c r="F18" s="31">
        <v>494</v>
      </c>
      <c r="G18" s="31">
        <v>5886</v>
      </c>
    </row>
    <row r="19" spans="1:14" ht="15" customHeight="1">
      <c r="A19" s="42" t="s">
        <v>29</v>
      </c>
      <c r="B19" s="31">
        <v>3448727</v>
      </c>
      <c r="C19" s="31">
        <v>2066392</v>
      </c>
      <c r="D19" s="31">
        <v>197875</v>
      </c>
      <c r="E19" s="31">
        <v>1183473</v>
      </c>
      <c r="F19" s="31">
        <v>242</v>
      </c>
      <c r="G19" s="31">
        <v>746</v>
      </c>
      <c r="H19" s="6"/>
      <c r="I19" s="6"/>
      <c r="J19" s="6"/>
      <c r="K19" s="6"/>
      <c r="L19" s="6"/>
      <c r="M19" s="6"/>
      <c r="N19" s="6"/>
    </row>
    <row r="20" spans="1:9" ht="15" customHeight="1">
      <c r="A20" s="42" t="s">
        <v>30</v>
      </c>
      <c r="B20" s="31">
        <v>5437823</v>
      </c>
      <c r="C20" s="31">
        <v>3464618</v>
      </c>
      <c r="D20" s="31">
        <v>286165</v>
      </c>
      <c r="E20" s="31">
        <v>1682240</v>
      </c>
      <c r="F20" s="31">
        <v>539</v>
      </c>
      <c r="G20" s="31">
        <v>4260</v>
      </c>
      <c r="I20" s="135"/>
    </row>
    <row r="21" spans="1:7" ht="15" customHeight="1">
      <c r="A21" s="46" t="s">
        <v>65</v>
      </c>
      <c r="B21" s="31">
        <v>3242460</v>
      </c>
      <c r="C21" s="31">
        <v>1943644</v>
      </c>
      <c r="D21" s="31">
        <v>232251</v>
      </c>
      <c r="E21" s="31">
        <v>1059874</v>
      </c>
      <c r="F21" s="31">
        <v>1157</v>
      </c>
      <c r="G21" s="31">
        <v>5533</v>
      </c>
    </row>
    <row r="22" spans="1:7" ht="15" customHeight="1">
      <c r="A22" s="42" t="s">
        <v>53</v>
      </c>
      <c r="B22" s="31">
        <v>3754548</v>
      </c>
      <c r="C22" s="31">
        <v>2230339</v>
      </c>
      <c r="D22" s="31">
        <v>220914</v>
      </c>
      <c r="E22" s="31">
        <v>1291656</v>
      </c>
      <c r="F22" s="31">
        <v>9874</v>
      </c>
      <c r="G22" s="31">
        <v>1765</v>
      </c>
    </row>
    <row r="23" spans="1:7" ht="15" customHeight="1">
      <c r="A23" s="42" t="s">
        <v>54</v>
      </c>
      <c r="B23" s="31">
        <v>5184356</v>
      </c>
      <c r="C23" s="31">
        <v>2934103</v>
      </c>
      <c r="D23" s="31">
        <v>261215</v>
      </c>
      <c r="E23" s="31">
        <v>1985197</v>
      </c>
      <c r="F23" s="32">
        <v>2328</v>
      </c>
      <c r="G23" s="32">
        <v>1513</v>
      </c>
    </row>
    <row r="24" spans="1:7" ht="7.5" customHeight="1">
      <c r="A24" s="136"/>
      <c r="B24" s="137"/>
      <c r="C24" s="136"/>
      <c r="D24" s="136"/>
      <c r="E24" s="138"/>
      <c r="F24" s="138"/>
      <c r="G24" s="138"/>
    </row>
    <row r="25" spans="1:2" ht="14.25" customHeight="1">
      <c r="A25" s="139" t="s">
        <v>66</v>
      </c>
      <c r="B25" s="109"/>
    </row>
    <row r="28" ht="12">
      <c r="A28" s="140"/>
    </row>
    <row r="29" ht="12">
      <c r="A29" s="140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2009-05-13T04:54:07Z</dcterms:created>
  <dcterms:modified xsi:type="dcterms:W3CDTF">2009-05-13T04:54:13Z</dcterms:modified>
  <cp:category/>
  <cp:version/>
  <cp:contentType/>
  <cp:contentStatus/>
</cp:coreProperties>
</file>