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2" sheetId="1" r:id="rId1"/>
  </sheets>
  <externalReferences>
    <externalReference r:id="rId4"/>
  </externalReferences>
  <definedNames>
    <definedName name="_xlnm.Print_Area" localSheetId="0">'212'!$A$1:$J$47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<sst xmlns="http://schemas.openxmlformats.org/spreadsheetml/2006/main" count="30" uniqueCount="27">
  <si>
    <t>212. 党　派　別　得　票　状　況</t>
  </si>
  <si>
    <t>選                挙</t>
  </si>
  <si>
    <t xml:space="preserve">                     党　　　　派　　　　別　　　　得　　　　票　　　　数</t>
  </si>
  <si>
    <r>
      <t>（年</t>
    </r>
    <r>
      <rPr>
        <sz val="9"/>
        <rFont val="ＭＳ 明朝"/>
        <family val="1"/>
      </rPr>
      <t xml:space="preserve">     </t>
    </r>
    <r>
      <rPr>
        <sz val="9"/>
        <rFont val="ＭＳ 明朝"/>
        <family val="1"/>
      </rPr>
      <t>月）</t>
    </r>
  </si>
  <si>
    <t>総　数</t>
  </si>
  <si>
    <t>自民党</t>
  </si>
  <si>
    <t>緑風会</t>
  </si>
  <si>
    <t>社会党</t>
  </si>
  <si>
    <t>民社党</t>
  </si>
  <si>
    <t>公明党</t>
  </si>
  <si>
    <t>共産党</t>
  </si>
  <si>
    <t>諸　派</t>
  </si>
  <si>
    <t>無所属</t>
  </si>
  <si>
    <t>参議院議員（全国区）</t>
  </si>
  <si>
    <t>　　昭和37. 7</t>
  </si>
  <si>
    <t xml:space="preserve">        40. 7</t>
  </si>
  <si>
    <t xml:space="preserve">        43. 7</t>
  </si>
  <si>
    <t>参議院議員（地方区）</t>
  </si>
  <si>
    <t>衆議院議員</t>
  </si>
  <si>
    <t xml:space="preserve">    昭和38.11</t>
  </si>
  <si>
    <t xml:space="preserve">        42. 1</t>
  </si>
  <si>
    <t xml:space="preserve">        44.12</t>
  </si>
  <si>
    <t>県議会議員</t>
  </si>
  <si>
    <t xml:space="preserve">    昭和38. 4</t>
  </si>
  <si>
    <t xml:space="preserve">        42. 4</t>
  </si>
  <si>
    <t xml:space="preserve">        46. 4</t>
  </si>
  <si>
    <t xml:space="preserve"> 資料：県地方課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</si>
</sst>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23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18" fillId="0" borderId="0" xfId="0" applyNumberFormat="1" applyFont="1" applyAlignment="1">
      <alignment/>
    </xf>
    <xf numFmtId="176" fontId="20" fillId="0" borderId="0" xfId="0" applyNumberFormat="1" applyFont="1" applyAlignment="1">
      <alignment/>
    </xf>
    <xf numFmtId="49" fontId="21" fillId="0" borderId="0" xfId="0" applyNumberFormat="1" applyFont="1" applyAlignment="1" applyProtection="1">
      <alignment horizontal="centerContinuous" vertical="center"/>
      <protection/>
    </xf>
    <xf numFmtId="49" fontId="18" fillId="0" borderId="0" xfId="0" applyNumberFormat="1" applyFont="1" applyAlignment="1">
      <alignment horizontal="centerContinuous" vertical="center"/>
    </xf>
    <xf numFmtId="49" fontId="22" fillId="0" borderId="0" xfId="0" applyNumberFormat="1" applyFont="1" applyAlignment="1" applyProtection="1">
      <alignment horizontal="centerContinuous" vertical="center"/>
      <protection/>
    </xf>
    <xf numFmtId="49" fontId="18" fillId="0" borderId="0" xfId="0" applyNumberFormat="1" applyFont="1" applyAlignment="1">
      <alignment horizontal="centerContinuous"/>
    </xf>
    <xf numFmtId="4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/>
    </xf>
    <xf numFmtId="176" fontId="23" fillId="0" borderId="0" xfId="0" applyNumberFormat="1" applyFont="1" applyAlignment="1">
      <alignment/>
    </xf>
    <xf numFmtId="176" fontId="18" fillId="0" borderId="10" xfId="0" applyNumberFormat="1" applyFont="1" applyBorder="1" applyAlignment="1">
      <alignment/>
    </xf>
    <xf numFmtId="176" fontId="24" fillId="0" borderId="11" xfId="0" applyNumberFormat="1" applyFont="1" applyBorder="1" applyAlignment="1" applyProtection="1">
      <alignment horizontal="center" vertical="center"/>
      <protection/>
    </xf>
    <xf numFmtId="176" fontId="24" fillId="0" borderId="12" xfId="0" applyNumberFormat="1" applyFont="1" applyBorder="1" applyAlignment="1" applyProtection="1">
      <alignment horizontal="centerContinuous"/>
      <protection/>
    </xf>
    <xf numFmtId="176" fontId="24" fillId="0" borderId="13" xfId="0" applyNumberFormat="1" applyFont="1" applyBorder="1" applyAlignment="1">
      <alignment horizontal="centerContinuous"/>
    </xf>
    <xf numFmtId="176" fontId="18" fillId="0" borderId="0" xfId="0" applyNumberFormat="1" applyFont="1" applyBorder="1" applyAlignment="1">
      <alignment/>
    </xf>
    <xf numFmtId="176" fontId="24" fillId="0" borderId="0" xfId="0" applyNumberFormat="1" applyFont="1" applyBorder="1" applyAlignment="1">
      <alignment horizontal="centerContinuous"/>
    </xf>
    <xf numFmtId="0" fontId="24" fillId="0" borderId="14" xfId="0" applyFont="1" applyBorder="1" applyAlignment="1" quotePrefix="1">
      <alignment horizontal="center" vertical="center"/>
    </xf>
    <xf numFmtId="176" fontId="24" fillId="0" borderId="15" xfId="0" applyNumberFormat="1" applyFont="1" applyBorder="1" applyAlignment="1">
      <alignment horizontal="center"/>
    </xf>
    <xf numFmtId="176" fontId="24" fillId="0" borderId="15" xfId="0" applyNumberFormat="1" applyFont="1" applyBorder="1" applyAlignment="1">
      <alignment horizontal="centerContinuous"/>
    </xf>
    <xf numFmtId="176" fontId="24" fillId="0" borderId="15" xfId="48" applyNumberFormat="1" applyFont="1" applyBorder="1" applyAlignment="1" applyProtection="1">
      <alignment horizontal="centerContinuous"/>
      <protection/>
    </xf>
    <xf numFmtId="176" fontId="23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Border="1" applyAlignment="1" applyProtection="1">
      <alignment horizontal="centerContinuous"/>
      <protection/>
    </xf>
    <xf numFmtId="176" fontId="23" fillId="0" borderId="16" xfId="0" applyNumberFormat="1" applyFont="1" applyBorder="1" applyAlignment="1" applyProtection="1">
      <alignment/>
      <protection/>
    </xf>
    <xf numFmtId="176" fontId="23" fillId="0" borderId="0" xfId="48" applyNumberFormat="1" applyFont="1" applyAlignment="1" applyProtection="1">
      <alignment/>
      <protection locked="0"/>
    </xf>
    <xf numFmtId="176" fontId="23" fillId="0" borderId="0" xfId="48" applyNumberFormat="1" applyFont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Alignment="1" applyProtection="1">
      <alignment/>
      <protection/>
    </xf>
    <xf numFmtId="176" fontId="23" fillId="0" borderId="0" xfId="0" applyNumberFormat="1" applyFont="1" applyBorder="1" applyAlignment="1">
      <alignment horizontal="left"/>
    </xf>
    <xf numFmtId="41" fontId="25" fillId="0" borderId="17" xfId="48" applyNumberFormat="1" applyFont="1" applyBorder="1" applyAlignment="1" applyProtection="1">
      <alignment/>
      <protection/>
    </xf>
    <xf numFmtId="38" fontId="23" fillId="0" borderId="0" xfId="48" applyFont="1" applyAlignment="1">
      <alignment/>
    </xf>
    <xf numFmtId="38" fontId="23" fillId="0" borderId="0" xfId="48" applyFont="1" applyAlignment="1" applyProtection="1">
      <alignment/>
      <protection/>
    </xf>
    <xf numFmtId="3" fontId="23" fillId="0" borderId="0" xfId="0" applyNumberFormat="1" applyFont="1" applyBorder="1" applyAlignment="1" applyProtection="1">
      <alignment/>
      <protection locked="0"/>
    </xf>
    <xf numFmtId="38" fontId="23" fillId="0" borderId="0" xfId="48" applyFont="1" applyBorder="1" applyAlignment="1" applyProtection="1">
      <alignment/>
      <protection/>
    </xf>
    <xf numFmtId="176" fontId="23" fillId="0" borderId="0" xfId="0" applyNumberFormat="1" applyFont="1" applyBorder="1" applyAlignment="1" quotePrefix="1">
      <alignment horizontal="left"/>
    </xf>
    <xf numFmtId="41" fontId="23" fillId="0" borderId="0" xfId="48" applyNumberFormat="1" applyFont="1" applyAlignment="1">
      <alignment horizontal="right"/>
    </xf>
    <xf numFmtId="38" fontId="23" fillId="0" borderId="0" xfId="48" applyFont="1" applyBorder="1" applyAlignment="1" applyProtection="1">
      <alignment/>
      <protection locked="0"/>
    </xf>
    <xf numFmtId="38" fontId="23" fillId="0" borderId="0" xfId="48" applyFont="1" applyAlignment="1" applyProtection="1">
      <alignment/>
      <protection locked="0"/>
    </xf>
    <xf numFmtId="176" fontId="23" fillId="0" borderId="18" xfId="0" applyNumberFormat="1" applyFont="1" applyBorder="1" applyAlignment="1" applyProtection="1">
      <alignment horizontal="left"/>
      <protection/>
    </xf>
    <xf numFmtId="176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/>
      <protection locked="0"/>
    </xf>
    <xf numFmtId="177" fontId="23" fillId="0" borderId="0" xfId="0" applyNumberFormat="1" applyFont="1" applyBorder="1" applyAlignment="1" quotePrefix="1">
      <alignment horizontal="left"/>
    </xf>
    <xf numFmtId="176" fontId="23" fillId="0" borderId="18" xfId="0" applyNumberFormat="1" applyFont="1" applyBorder="1" applyAlignment="1" applyProtection="1" quotePrefix="1">
      <alignment horizontal="left"/>
      <protection/>
    </xf>
    <xf numFmtId="176" fontId="23" fillId="0" borderId="18" xfId="0" applyNumberFormat="1" applyFont="1" applyBorder="1" applyAlignment="1" applyProtection="1">
      <alignment horizontal="distributed"/>
      <protection/>
    </xf>
    <xf numFmtId="176" fontId="23" fillId="0" borderId="0" xfId="0" applyNumberFormat="1" applyFont="1" applyAlignment="1" applyProtection="1" quotePrefix="1">
      <alignment/>
      <protection locked="0"/>
    </xf>
    <xf numFmtId="176" fontId="23" fillId="0" borderId="0" xfId="0" applyNumberFormat="1" applyFont="1" applyBorder="1" applyAlignment="1" applyProtection="1" quotePrefix="1">
      <alignment/>
      <protection locked="0"/>
    </xf>
    <xf numFmtId="177" fontId="23" fillId="0" borderId="19" xfId="0" applyNumberFormat="1" applyFont="1" applyBorder="1" applyAlignment="1" quotePrefix="1">
      <alignment horizontal="left"/>
    </xf>
    <xf numFmtId="41" fontId="25" fillId="0" borderId="20" xfId="48" applyNumberFormat="1" applyFont="1" applyBorder="1" applyAlignment="1" applyProtection="1">
      <alignment/>
      <protection/>
    </xf>
    <xf numFmtId="176" fontId="23" fillId="0" borderId="14" xfId="48" applyNumberFormat="1" applyFont="1" applyBorder="1" applyAlignment="1" applyProtection="1">
      <alignment/>
      <protection locked="0"/>
    </xf>
    <xf numFmtId="41" fontId="23" fillId="0" borderId="14" xfId="48" applyNumberFormat="1" applyFont="1" applyBorder="1" applyAlignment="1">
      <alignment horizontal="right"/>
    </xf>
    <xf numFmtId="41" fontId="23" fillId="0" borderId="14" xfId="0" applyNumberFormat="1" applyFont="1" applyBorder="1" applyAlignment="1" applyProtection="1">
      <alignment/>
      <protection locked="0"/>
    </xf>
    <xf numFmtId="3" fontId="23" fillId="0" borderId="14" xfId="0" applyNumberFormat="1" applyFont="1" applyBorder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19&#20844;&#21209;&#21729;&#12362;&#12424;&#12403;&#36984;&#25369;21&#65297;-2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1"/>
      <sheetName val="211(2)"/>
      <sheetName val="211(3)"/>
      <sheetName val="211(4)"/>
      <sheetName val="211(5)"/>
      <sheetName val="212"/>
      <sheetName val="213"/>
      <sheetName val="2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6.625" style="1" customWidth="1"/>
    <col min="2" max="2" width="8.625" style="1" customWidth="1"/>
    <col min="3" max="6" width="7.875" style="1" customWidth="1"/>
    <col min="7" max="7" width="8.375" style="1" customWidth="1"/>
    <col min="8" max="8" width="7.125" style="1" customWidth="1"/>
    <col min="9" max="9" width="8.875" style="1" customWidth="1"/>
    <col min="10" max="10" width="9.625" style="1" customWidth="1"/>
    <col min="11" max="11" width="9.00390625" style="1" customWidth="1"/>
    <col min="12" max="12" width="8.625" style="1" customWidth="1"/>
    <col min="13" max="13" width="9.00390625" style="1" customWidth="1"/>
    <col min="14" max="14" width="3.125" style="1" customWidth="1"/>
    <col min="15" max="15" width="9.00390625" style="1" customWidth="1"/>
    <col min="16" max="16" width="3.625" style="1" customWidth="1"/>
    <col min="17" max="16384" width="9.00390625" style="1" customWidth="1"/>
  </cols>
  <sheetData>
    <row r="1" spans="3:4" ht="21">
      <c r="C1" s="2"/>
      <c r="D1" s="2"/>
    </row>
    <row r="2" spans="1:16" s="8" customFormat="1" ht="17.25">
      <c r="A2" s="3" t="s">
        <v>0</v>
      </c>
      <c r="B2" s="4"/>
      <c r="C2" s="5"/>
      <c r="D2" s="5"/>
      <c r="E2" s="4"/>
      <c r="F2" s="4"/>
      <c r="G2" s="4"/>
      <c r="H2" s="4"/>
      <c r="I2" s="6"/>
      <c r="J2" s="6"/>
      <c r="K2" s="7"/>
      <c r="L2" s="7"/>
      <c r="M2" s="7"/>
      <c r="N2" s="7"/>
      <c r="O2" s="7"/>
      <c r="P2" s="7"/>
    </row>
    <row r="3" spans="1:10" ht="14.25" thickBot="1">
      <c r="A3" s="9"/>
      <c r="I3" s="10"/>
      <c r="J3" s="10"/>
    </row>
    <row r="4" spans="1:21" ht="14.25" thickTop="1">
      <c r="A4" s="11" t="s">
        <v>1</v>
      </c>
      <c r="B4" s="12" t="s">
        <v>2</v>
      </c>
      <c r="C4" s="13"/>
      <c r="D4" s="13"/>
      <c r="E4" s="13"/>
      <c r="F4" s="13"/>
      <c r="G4" s="13"/>
      <c r="H4" s="13"/>
      <c r="K4" s="14"/>
      <c r="L4" s="15"/>
      <c r="M4" s="15"/>
      <c r="N4" s="15"/>
      <c r="O4" s="15"/>
      <c r="P4" s="15"/>
      <c r="Q4" s="14"/>
      <c r="R4" s="14"/>
      <c r="S4" s="14"/>
      <c r="T4" s="14"/>
      <c r="U4" s="14"/>
    </row>
    <row r="5" spans="1:21" ht="13.5">
      <c r="A5" s="16" t="s">
        <v>3</v>
      </c>
      <c r="B5" s="17" t="s">
        <v>4</v>
      </c>
      <c r="C5" s="18" t="s">
        <v>5</v>
      </c>
      <c r="D5" s="18" t="s">
        <v>6</v>
      </c>
      <c r="E5" s="18" t="s">
        <v>7</v>
      </c>
      <c r="F5" s="19" t="s">
        <v>8</v>
      </c>
      <c r="G5" s="18" t="s">
        <v>9</v>
      </c>
      <c r="H5" s="18" t="s">
        <v>10</v>
      </c>
      <c r="I5" s="18" t="s">
        <v>11</v>
      </c>
      <c r="J5" s="18" t="s">
        <v>12</v>
      </c>
      <c r="K5" s="20"/>
      <c r="L5" s="21"/>
      <c r="M5" s="14"/>
      <c r="N5" s="14"/>
      <c r="O5" s="14"/>
      <c r="P5" s="14"/>
      <c r="Q5" s="14"/>
      <c r="R5" s="14"/>
      <c r="S5" s="14"/>
      <c r="T5" s="14"/>
      <c r="U5" s="14"/>
    </row>
    <row r="6" spans="1:21" ht="13.5">
      <c r="A6" s="22" t="s">
        <v>13</v>
      </c>
      <c r="B6" s="23"/>
      <c r="C6" s="24"/>
      <c r="D6" s="24"/>
      <c r="E6" s="24"/>
      <c r="F6" s="24"/>
      <c r="G6" s="25"/>
      <c r="H6" s="24"/>
      <c r="I6" s="26"/>
      <c r="K6" s="15"/>
      <c r="L6" s="20"/>
      <c r="M6" s="14"/>
      <c r="N6" s="14"/>
      <c r="O6" s="14"/>
      <c r="P6" s="14"/>
      <c r="Q6" s="14"/>
      <c r="R6" s="14"/>
      <c r="S6" s="14"/>
      <c r="T6" s="14"/>
      <c r="U6" s="14"/>
    </row>
    <row r="7" spans="1:21" ht="13.5">
      <c r="A7" s="27" t="s">
        <v>14</v>
      </c>
      <c r="B7" s="28">
        <f>SUM(C7:J7)</f>
        <v>503441</v>
      </c>
      <c r="C7" s="29">
        <v>278187</v>
      </c>
      <c r="D7" s="29">
        <v>19810</v>
      </c>
      <c r="E7" s="29">
        <v>107499</v>
      </c>
      <c r="F7" s="30">
        <v>25130</v>
      </c>
      <c r="G7" s="25">
        <v>0</v>
      </c>
      <c r="H7" s="30">
        <v>10745</v>
      </c>
      <c r="I7" s="30">
        <v>4146</v>
      </c>
      <c r="J7" s="31">
        <v>57924</v>
      </c>
      <c r="K7" s="25"/>
      <c r="L7" s="32"/>
      <c r="M7" s="14"/>
      <c r="N7" s="14"/>
      <c r="O7" s="14"/>
      <c r="P7" s="14"/>
      <c r="Q7" s="14"/>
      <c r="R7" s="14"/>
      <c r="S7" s="14"/>
      <c r="T7" s="14"/>
      <c r="U7" s="14"/>
    </row>
    <row r="8" spans="1:21" ht="13.5">
      <c r="A8" s="33" t="s">
        <v>15</v>
      </c>
      <c r="B8" s="28">
        <f>SUM(C8:J8)</f>
        <v>494744</v>
      </c>
      <c r="C8" s="29">
        <v>255314</v>
      </c>
      <c r="D8" s="34">
        <v>0</v>
      </c>
      <c r="E8" s="29">
        <v>125930</v>
      </c>
      <c r="F8" s="30">
        <v>19553</v>
      </c>
      <c r="G8" s="30">
        <v>45732</v>
      </c>
      <c r="H8" s="30">
        <v>9138</v>
      </c>
      <c r="I8" s="30">
        <v>2464</v>
      </c>
      <c r="J8" s="31">
        <v>36613</v>
      </c>
      <c r="K8" s="25"/>
      <c r="L8" s="35"/>
      <c r="M8" s="14"/>
      <c r="N8" s="14"/>
      <c r="O8" s="14"/>
      <c r="P8" s="14"/>
      <c r="Q8" s="14"/>
      <c r="R8" s="14"/>
      <c r="S8" s="14"/>
      <c r="T8" s="14"/>
      <c r="U8" s="14"/>
    </row>
    <row r="9" spans="1:21" ht="13.5">
      <c r="A9" s="33" t="s">
        <v>16</v>
      </c>
      <c r="B9" s="28">
        <f>SUM(C9:J9)</f>
        <v>534346</v>
      </c>
      <c r="C9" s="29">
        <v>277346</v>
      </c>
      <c r="D9" s="34">
        <v>0</v>
      </c>
      <c r="E9" s="29">
        <v>115904</v>
      </c>
      <c r="F9" s="36">
        <v>28578</v>
      </c>
      <c r="G9" s="36">
        <v>96029</v>
      </c>
      <c r="H9" s="36">
        <v>11284</v>
      </c>
      <c r="I9" s="36">
        <v>1925</v>
      </c>
      <c r="J9" s="31">
        <v>3280</v>
      </c>
      <c r="K9" s="25"/>
      <c r="L9" s="35"/>
      <c r="M9" s="14"/>
      <c r="N9" s="14"/>
      <c r="O9" s="14"/>
      <c r="P9" s="14"/>
      <c r="Q9" s="14"/>
      <c r="R9" s="14"/>
      <c r="S9" s="14"/>
      <c r="T9" s="14"/>
      <c r="U9" s="14"/>
    </row>
    <row r="10" spans="1:21" ht="13.5">
      <c r="A10" s="37" t="s">
        <v>17</v>
      </c>
      <c r="B10" s="23"/>
      <c r="C10" s="23"/>
      <c r="D10" s="23"/>
      <c r="E10" s="23"/>
      <c r="F10" s="36"/>
      <c r="G10" s="23"/>
      <c r="H10" s="23"/>
      <c r="I10" s="38"/>
      <c r="J10" s="38"/>
      <c r="K10" s="39"/>
      <c r="L10" s="39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13.5">
      <c r="A11" s="27" t="s">
        <v>14</v>
      </c>
      <c r="B11" s="28">
        <f>SUM(C11:J11)</f>
        <v>512305</v>
      </c>
      <c r="C11" s="23">
        <v>283216</v>
      </c>
      <c r="D11" s="34">
        <v>0</v>
      </c>
      <c r="E11" s="23">
        <v>206060</v>
      </c>
      <c r="F11" s="25">
        <v>0</v>
      </c>
      <c r="G11" s="25">
        <v>0</v>
      </c>
      <c r="H11" s="23">
        <v>23029</v>
      </c>
      <c r="I11" s="25">
        <v>0</v>
      </c>
      <c r="J11" s="25">
        <v>0</v>
      </c>
      <c r="K11" s="25"/>
      <c r="L11" s="39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13.5">
      <c r="A12" s="33" t="s">
        <v>15</v>
      </c>
      <c r="B12" s="28">
        <f>SUM(C12:J12)</f>
        <v>500608</v>
      </c>
      <c r="C12" s="23">
        <v>252004</v>
      </c>
      <c r="D12" s="34">
        <v>0</v>
      </c>
      <c r="E12" s="23">
        <v>178866</v>
      </c>
      <c r="F12" s="23">
        <v>53474</v>
      </c>
      <c r="G12" s="25">
        <v>0</v>
      </c>
      <c r="H12" s="23">
        <v>16264</v>
      </c>
      <c r="I12" s="25">
        <v>0</v>
      </c>
      <c r="J12" s="25">
        <v>0</v>
      </c>
      <c r="K12" s="25"/>
      <c r="L12" s="39"/>
      <c r="M12" s="14"/>
      <c r="N12" s="14"/>
      <c r="O12" s="14"/>
      <c r="P12" s="14"/>
      <c r="Q12" s="14"/>
      <c r="R12" s="14"/>
      <c r="S12" s="14"/>
      <c r="T12" s="14"/>
      <c r="U12" s="14"/>
    </row>
    <row r="13" spans="1:21" ht="13.5">
      <c r="A13" s="33" t="s">
        <v>16</v>
      </c>
      <c r="B13" s="28">
        <f>SUM(C13:J13)</f>
        <v>542658</v>
      </c>
      <c r="C13" s="23">
        <v>262412</v>
      </c>
      <c r="D13" s="34">
        <v>0</v>
      </c>
      <c r="E13" s="23">
        <v>257604</v>
      </c>
      <c r="F13" s="25">
        <v>0</v>
      </c>
      <c r="G13" s="25">
        <v>0</v>
      </c>
      <c r="H13" s="23">
        <v>22642</v>
      </c>
      <c r="I13" s="25">
        <v>0</v>
      </c>
      <c r="J13" s="25">
        <v>0</v>
      </c>
      <c r="K13" s="25"/>
      <c r="L13" s="39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13.5">
      <c r="A14" s="37" t="s">
        <v>18</v>
      </c>
      <c r="B14" s="23"/>
      <c r="C14" s="23"/>
      <c r="D14" s="23"/>
      <c r="E14" s="23"/>
      <c r="F14" s="23"/>
      <c r="G14" s="23"/>
      <c r="H14" s="23"/>
      <c r="I14" s="38"/>
      <c r="J14" s="38"/>
      <c r="K14" s="39"/>
      <c r="L14" s="39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13.5">
      <c r="A15" s="27" t="s">
        <v>19</v>
      </c>
      <c r="B15" s="28">
        <v>583081</v>
      </c>
      <c r="C15" s="23">
        <v>366145</v>
      </c>
      <c r="D15" s="34">
        <v>0</v>
      </c>
      <c r="E15" s="23">
        <v>123847</v>
      </c>
      <c r="F15" s="25">
        <v>38721</v>
      </c>
      <c r="G15" s="25">
        <v>0</v>
      </c>
      <c r="H15" s="23">
        <v>9097</v>
      </c>
      <c r="I15" s="25">
        <v>0</v>
      </c>
      <c r="J15" s="31">
        <v>45274</v>
      </c>
      <c r="K15" s="25"/>
      <c r="L15" s="39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13.5">
      <c r="A16" s="40" t="s">
        <v>20</v>
      </c>
      <c r="B16" s="28">
        <v>596375</v>
      </c>
      <c r="C16" s="23">
        <v>332383</v>
      </c>
      <c r="D16" s="34">
        <v>0</v>
      </c>
      <c r="E16" s="23">
        <v>181779</v>
      </c>
      <c r="F16" s="25">
        <v>0</v>
      </c>
      <c r="G16" s="25">
        <v>0</v>
      </c>
      <c r="H16" s="23">
        <v>11680</v>
      </c>
      <c r="I16" s="25">
        <v>0</v>
      </c>
      <c r="J16" s="31">
        <v>50533</v>
      </c>
      <c r="K16" s="25"/>
      <c r="L16" s="39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13.5">
      <c r="A17" s="40" t="s">
        <v>21</v>
      </c>
      <c r="B17" s="28">
        <f>SUM(C17:J17)</f>
        <v>596520</v>
      </c>
      <c r="C17" s="23">
        <v>324270</v>
      </c>
      <c r="D17" s="34">
        <v>0</v>
      </c>
      <c r="E17" s="23">
        <v>160422</v>
      </c>
      <c r="F17" s="23">
        <v>10505</v>
      </c>
      <c r="G17" s="25">
        <v>0</v>
      </c>
      <c r="H17" s="23">
        <v>15459</v>
      </c>
      <c r="I17" s="25">
        <v>0</v>
      </c>
      <c r="J17" s="31">
        <v>85864</v>
      </c>
      <c r="K17" s="39"/>
      <c r="L17" s="39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13.5">
      <c r="A18" s="41"/>
      <c r="B18" s="23"/>
      <c r="C18" s="23"/>
      <c r="D18" s="23"/>
      <c r="E18" s="23"/>
      <c r="F18" s="23"/>
      <c r="G18" s="23"/>
      <c r="H18" s="23"/>
      <c r="I18" s="38"/>
      <c r="J18" s="38"/>
      <c r="K18" s="39"/>
      <c r="L18" s="39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13.5">
      <c r="A19" s="42" t="s">
        <v>22</v>
      </c>
      <c r="B19" s="23"/>
      <c r="C19" s="23"/>
      <c r="D19" s="23"/>
      <c r="E19" s="23"/>
      <c r="F19" s="23"/>
      <c r="G19" s="23"/>
      <c r="H19" s="23"/>
      <c r="I19" s="38"/>
      <c r="J19" s="38"/>
      <c r="K19" s="39"/>
      <c r="L19" s="39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13.5">
      <c r="A20" s="27" t="s">
        <v>23</v>
      </c>
      <c r="B20" s="28">
        <f>SUM(C20:J20)</f>
        <v>532274</v>
      </c>
      <c r="C20" s="43">
        <v>298326</v>
      </c>
      <c r="D20" s="34">
        <v>0</v>
      </c>
      <c r="E20" s="43">
        <v>84412</v>
      </c>
      <c r="F20" s="43">
        <v>21693</v>
      </c>
      <c r="G20" s="25">
        <v>0</v>
      </c>
      <c r="H20" s="43">
        <v>2823</v>
      </c>
      <c r="I20" s="25">
        <v>11009</v>
      </c>
      <c r="J20" s="31">
        <v>114011</v>
      </c>
      <c r="K20" s="25"/>
      <c r="L20" s="44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13.5">
      <c r="A21" s="40" t="s">
        <v>24</v>
      </c>
      <c r="B21" s="28">
        <f>SUM(C21:J21)</f>
        <v>513372</v>
      </c>
      <c r="C21" s="43">
        <v>258016</v>
      </c>
      <c r="D21" s="34">
        <v>0</v>
      </c>
      <c r="E21" s="43">
        <v>109323</v>
      </c>
      <c r="F21" s="43">
        <v>18357</v>
      </c>
      <c r="G21" s="43">
        <v>17695</v>
      </c>
      <c r="H21" s="43">
        <v>7425</v>
      </c>
      <c r="I21" s="25">
        <v>0</v>
      </c>
      <c r="J21" s="31">
        <v>102556</v>
      </c>
      <c r="K21" s="25"/>
      <c r="L21" s="4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13.5">
      <c r="A22" s="45" t="s">
        <v>25</v>
      </c>
      <c r="B22" s="46">
        <f>SUM(C22:J22)</f>
        <v>444019</v>
      </c>
      <c r="C22" s="47">
        <v>192727</v>
      </c>
      <c r="D22" s="48">
        <v>0</v>
      </c>
      <c r="E22" s="47">
        <v>93146</v>
      </c>
      <c r="F22" s="47">
        <v>13589</v>
      </c>
      <c r="G22" s="47">
        <v>21692</v>
      </c>
      <c r="H22" s="47">
        <v>16606</v>
      </c>
      <c r="I22" s="49">
        <v>0</v>
      </c>
      <c r="J22" s="50">
        <v>106259</v>
      </c>
      <c r="K22" s="39"/>
      <c r="L22" s="39"/>
      <c r="M22" s="14"/>
      <c r="N22" s="14"/>
      <c r="O22" s="14"/>
      <c r="P22" s="14"/>
      <c r="Q22" s="14"/>
      <c r="R22" s="14"/>
      <c r="S22" s="14"/>
      <c r="T22" s="14"/>
      <c r="U22" s="14"/>
    </row>
    <row r="23" spans="1:21" ht="14.25" customHeight="1">
      <c r="A23" s="9" t="s">
        <v>26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13.5">
      <c r="A24" s="9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1:21" ht="13.5"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1:21" ht="13.5"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1:21" ht="13.5"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1:21" ht="13.5"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1:21" ht="13.5"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1:21" ht="13.5"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1:21" ht="13.5"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1:21" ht="13.5"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1:21" ht="13.5"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1:21" ht="13.5"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1:21" ht="13.5"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</sheetData>
  <sheetProtection/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2009-05-14T08:03:55Z</dcterms:created>
  <dcterms:modified xsi:type="dcterms:W3CDTF">2009-05-14T08:03:59Z</dcterms:modified>
  <cp:category/>
  <cp:version/>
  <cp:contentType/>
  <cp:contentStatus/>
</cp:coreProperties>
</file>