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5" sheetId="1" r:id="rId1"/>
  </sheets>
  <definedNames>
    <definedName name="_xlnm.Print_Area" localSheetId="0">'225'!$A$1:$T$32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<sst xmlns="http://schemas.openxmlformats.org/spreadsheetml/2006/main" count="74" uniqueCount="73">
  <si>
    <t xml:space="preserve">  昭和44年</t>
  </si>
  <si>
    <t>指       定            罪       種</t>
  </si>
  <si>
    <t>総  数</t>
  </si>
  <si>
    <t>14  歳</t>
  </si>
  <si>
    <t>15  歳</t>
  </si>
  <si>
    <t>16  歳</t>
  </si>
  <si>
    <t>17  歳</t>
  </si>
  <si>
    <t>18  歳</t>
  </si>
  <si>
    <t>19  歳</t>
  </si>
  <si>
    <t>20歳</t>
  </si>
  <si>
    <t>21歳</t>
  </si>
  <si>
    <t>22  歳</t>
  </si>
  <si>
    <t>23歳</t>
  </si>
  <si>
    <t>24歳</t>
  </si>
  <si>
    <t>25歳</t>
  </si>
  <si>
    <t>26歳～</t>
  </si>
  <si>
    <t>30歳～</t>
  </si>
  <si>
    <t>40歳～</t>
  </si>
  <si>
    <t>50歳～</t>
  </si>
  <si>
    <t>60　歳</t>
  </si>
  <si>
    <t>標 示</t>
  </si>
  <si>
    <t>29歳</t>
  </si>
  <si>
    <t>39歳</t>
  </si>
  <si>
    <t>49歳</t>
  </si>
  <si>
    <t>59歳</t>
  </si>
  <si>
    <t>以　上</t>
  </si>
  <si>
    <t>番 号</t>
  </si>
  <si>
    <t>総数</t>
  </si>
  <si>
    <t>総</t>
  </si>
  <si>
    <t>殺人</t>
  </si>
  <si>
    <t>殺</t>
  </si>
  <si>
    <t>強盗</t>
  </si>
  <si>
    <t>強</t>
  </si>
  <si>
    <t>放火</t>
  </si>
  <si>
    <t>放</t>
  </si>
  <si>
    <t>強かん</t>
  </si>
  <si>
    <t>暴行</t>
  </si>
  <si>
    <t>暴</t>
  </si>
  <si>
    <t>傷害</t>
  </si>
  <si>
    <t>傷</t>
  </si>
  <si>
    <t>脅迫</t>
  </si>
  <si>
    <t>脅</t>
  </si>
  <si>
    <t>恐喝</t>
  </si>
  <si>
    <t>恐</t>
  </si>
  <si>
    <t>窃盗</t>
  </si>
  <si>
    <t>窃</t>
  </si>
  <si>
    <t>詐欺</t>
  </si>
  <si>
    <t>詐</t>
  </si>
  <si>
    <t>横領</t>
  </si>
  <si>
    <t>横</t>
  </si>
  <si>
    <t>偽造</t>
  </si>
  <si>
    <t>偽</t>
  </si>
  <si>
    <t>汚職</t>
  </si>
  <si>
    <t>汚</t>
  </si>
  <si>
    <t>背任</t>
  </si>
  <si>
    <t>背</t>
  </si>
  <si>
    <t>賭博</t>
  </si>
  <si>
    <t>賭</t>
  </si>
  <si>
    <t xml:space="preserve">         強制わいせつ</t>
  </si>
  <si>
    <t xml:space="preserve"> わ</t>
  </si>
  <si>
    <t>わいせつ 公然わいせつ</t>
  </si>
  <si>
    <t xml:space="preserve">         わいせつ物</t>
  </si>
  <si>
    <t>過</t>
  </si>
  <si>
    <t>過失致死傷</t>
  </si>
  <si>
    <t>業</t>
  </si>
  <si>
    <t>業務上等過 交通関係</t>
  </si>
  <si>
    <t>交</t>
  </si>
  <si>
    <t>失致死傷   そ の 他　</t>
  </si>
  <si>
    <t>そ</t>
  </si>
  <si>
    <t>その他</t>
  </si>
  <si>
    <t>そ</t>
  </si>
  <si>
    <t>資料：県警察本部｢犯罪統計書｣</t>
  </si>
  <si>
    <t xml:space="preserve">  225． 年    　齢      別      検      挙     人     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</si>
</sst>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10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5" fillId="0" borderId="10" xfId="0" applyFont="1" applyBorder="1" applyAlignment="1" applyProtection="1">
      <alignment horizontal="left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 applyProtection="1">
      <alignment horizontal="right"/>
      <protection/>
    </xf>
    <xf numFmtId="49" fontId="8" fillId="0" borderId="11" xfId="0" applyNumberFormat="1" applyFont="1" applyBorder="1" applyAlignment="1" applyProtection="1">
      <alignment horizontal="center" vertical="center"/>
      <protection/>
    </xf>
    <xf numFmtId="49" fontId="8" fillId="0" borderId="11" xfId="0" applyNumberFormat="1" applyFont="1" applyBorder="1" applyAlignment="1" applyProtection="1" quotePrefix="1">
      <alignment horizontal="center" vertical="center"/>
      <protection/>
    </xf>
    <xf numFmtId="49" fontId="8" fillId="0" borderId="12" xfId="0" applyNumberFormat="1" applyFont="1" applyBorder="1" applyAlignment="1" applyProtection="1">
      <alignment horizontal="center" vertical="center"/>
      <protection/>
    </xf>
    <xf numFmtId="49" fontId="8" fillId="0" borderId="0" xfId="0" applyNumberFormat="1" applyFont="1" applyAlignment="1">
      <alignment vertical="center"/>
    </xf>
    <xf numFmtId="49" fontId="8" fillId="0" borderId="13" xfId="0" applyNumberFormat="1" applyFont="1" applyBorder="1" applyAlignment="1" applyProtection="1">
      <alignment horizontal="center" vertical="center"/>
      <protection/>
    </xf>
    <xf numFmtId="49" fontId="8" fillId="0" borderId="14" xfId="0" applyNumberFormat="1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distributed"/>
      <protection/>
    </xf>
    <xf numFmtId="41" fontId="9" fillId="0" borderId="15" xfId="48" applyNumberFormat="1" applyFont="1" applyBorder="1" applyAlignment="1" applyProtection="1">
      <alignment/>
      <protection/>
    </xf>
    <xf numFmtId="41" fontId="9" fillId="0" borderId="0" xfId="48" applyNumberFormat="1" applyFont="1" applyAlignment="1" applyProtection="1">
      <alignment/>
      <protection/>
    </xf>
    <xf numFmtId="0" fontId="9" fillId="0" borderId="15" xfId="0" applyFont="1" applyBorder="1" applyAlignment="1" applyProtection="1">
      <alignment horizontal="center"/>
      <protection/>
    </xf>
    <xf numFmtId="0" fontId="9" fillId="0" borderId="0" xfId="0" applyFont="1" applyAlignment="1">
      <alignment/>
    </xf>
    <xf numFmtId="0" fontId="5" fillId="0" borderId="0" xfId="0" applyFont="1" applyAlignment="1" applyProtection="1">
      <alignment horizontal="distributed"/>
      <protection/>
    </xf>
    <xf numFmtId="41" fontId="5" fillId="0" borderId="15" xfId="48" applyNumberFormat="1" applyFont="1" applyBorder="1" applyAlignment="1" applyProtection="1">
      <alignment horizontal="distributed"/>
      <protection/>
    </xf>
    <xf numFmtId="41" fontId="5" fillId="0" borderId="0" xfId="48" applyNumberFormat="1" applyFont="1" applyAlignment="1" applyProtection="1">
      <alignment/>
      <protection/>
    </xf>
    <xf numFmtId="0" fontId="5" fillId="0" borderId="15" xfId="0" applyFont="1" applyBorder="1" applyAlignment="1" applyProtection="1">
      <alignment horizontal="center"/>
      <protection/>
    </xf>
    <xf numFmtId="41" fontId="5" fillId="0" borderId="15" xfId="48" applyNumberFormat="1" applyFont="1" applyBorder="1" applyAlignment="1" applyProtection="1">
      <alignment/>
      <protection/>
    </xf>
    <xf numFmtId="0" fontId="5" fillId="0" borderId="0" xfId="0" applyFont="1" applyAlignment="1" applyProtection="1" quotePrefix="1">
      <alignment/>
      <protection/>
    </xf>
    <xf numFmtId="0" fontId="5" fillId="0" borderId="0" xfId="0" applyFont="1" applyAlignment="1" applyProtection="1">
      <alignment/>
      <protection/>
    </xf>
    <xf numFmtId="0" fontId="5" fillId="0" borderId="16" xfId="0" applyFont="1" applyBorder="1" applyAlignment="1" applyProtection="1">
      <alignment horizontal="distributed"/>
      <protection/>
    </xf>
    <xf numFmtId="41" fontId="5" fillId="0" borderId="14" xfId="48" applyNumberFormat="1" applyFont="1" applyBorder="1" applyAlignment="1" applyProtection="1">
      <alignment/>
      <protection/>
    </xf>
    <xf numFmtId="41" fontId="5" fillId="0" borderId="16" xfId="48" applyNumberFormat="1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41" fontId="5" fillId="0" borderId="0" xfId="48" applyNumberFormat="1" applyFont="1" applyAlignment="1" applyProtection="1">
      <alignment vertical="center"/>
      <protection/>
    </xf>
    <xf numFmtId="0" fontId="0" fillId="0" borderId="0" xfId="0" applyAlignment="1">
      <alignment vertical="center"/>
    </xf>
    <xf numFmtId="41" fontId="5" fillId="0" borderId="15" xfId="48" applyNumberFormat="1" applyFont="1" applyBorder="1" applyAlignment="1" applyProtection="1">
      <alignment vertical="center"/>
      <protection/>
    </xf>
    <xf numFmtId="0" fontId="0" fillId="0" borderId="15" xfId="0" applyBorder="1" applyAlignment="1">
      <alignment vertical="center"/>
    </xf>
    <xf numFmtId="49" fontId="8" fillId="0" borderId="11" xfId="0" applyNumberFormat="1" applyFont="1" applyBorder="1" applyAlignment="1" applyProtection="1" quotePrefix="1">
      <alignment horizontal="center" vertical="center"/>
      <protection/>
    </xf>
    <xf numFmtId="49" fontId="2" fillId="0" borderId="13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 applyProtection="1" quotePrefix="1">
      <alignment horizontal="center" vertical="center"/>
      <protection/>
    </xf>
    <xf numFmtId="49" fontId="2" fillId="0" borderId="14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 applyProtection="1">
      <alignment horizontal="center" vertical="center"/>
      <protection/>
    </xf>
    <xf numFmtId="49" fontId="8" fillId="0" borderId="17" xfId="0" applyNumberFormat="1" applyFont="1" applyBorder="1" applyAlignment="1" applyProtection="1" quotePrefix="1">
      <alignment horizontal="center" vertical="center" wrapText="1"/>
      <protection/>
    </xf>
    <xf numFmtId="49" fontId="2" fillId="0" borderId="18" xfId="0" applyNumberFormat="1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22</xdr:row>
      <xdr:rowOff>95250</xdr:rowOff>
    </xdr:from>
    <xdr:to>
      <xdr:col>0</xdr:col>
      <xdr:colOff>590550</xdr:colOff>
      <xdr:row>24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514350" y="4057650"/>
          <a:ext cx="7620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742950</xdr:colOff>
      <xdr:row>26</xdr:row>
      <xdr:rowOff>66675</xdr:rowOff>
    </xdr:from>
    <xdr:to>
      <xdr:col>0</xdr:col>
      <xdr:colOff>819150</xdr:colOff>
      <xdr:row>27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742950" y="4714875"/>
          <a:ext cx="76200" cy="219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22</xdr:row>
      <xdr:rowOff>57150</xdr:rowOff>
    </xdr:from>
    <xdr:to>
      <xdr:col>1</xdr:col>
      <xdr:colOff>152400</xdr:colOff>
      <xdr:row>23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1447800" y="4019550"/>
          <a:ext cx="7620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SheetLayoutView="100" zoomScalePageLayoutView="0" workbookViewId="0" topLeftCell="E7">
      <selection activeCell="S27" sqref="S27"/>
    </sheetView>
  </sheetViews>
  <sheetFormatPr defaultColWidth="9.00390625" defaultRowHeight="13.5"/>
  <cols>
    <col min="1" max="1" width="18.00390625" style="1" customWidth="1"/>
    <col min="2" max="9" width="9.625" style="1" customWidth="1"/>
    <col min="10" max="19" width="9.125" style="1" customWidth="1"/>
    <col min="20" max="20" width="4.875" style="1" customWidth="1"/>
    <col min="21" max="16384" width="9.00390625" style="1" customWidth="1"/>
  </cols>
  <sheetData>
    <row r="1" ht="21">
      <c r="B1" s="2"/>
    </row>
    <row r="2" spans="1:20" ht="17.25">
      <c r="A2" s="3"/>
      <c r="C2" s="3"/>
      <c r="D2" s="3"/>
      <c r="E2" s="4" t="s">
        <v>72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4.25" thickBo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 t="s">
        <v>0</v>
      </c>
      <c r="T3" s="7"/>
    </row>
    <row r="4" spans="1:20" s="11" customFormat="1" ht="15" customHeight="1" thickTop="1">
      <c r="A4" s="40" t="s">
        <v>1</v>
      </c>
      <c r="B4" s="39" t="s">
        <v>2</v>
      </c>
      <c r="C4" s="35" t="s">
        <v>3</v>
      </c>
      <c r="D4" s="35" t="s">
        <v>4</v>
      </c>
      <c r="E4" s="35" t="s">
        <v>5</v>
      </c>
      <c r="F4" s="35" t="s">
        <v>6</v>
      </c>
      <c r="G4" s="35" t="s">
        <v>7</v>
      </c>
      <c r="H4" s="37" t="s">
        <v>8</v>
      </c>
      <c r="I4" s="39" t="s">
        <v>9</v>
      </c>
      <c r="J4" s="39" t="s">
        <v>10</v>
      </c>
      <c r="K4" s="35" t="s">
        <v>11</v>
      </c>
      <c r="L4" s="35" t="s">
        <v>12</v>
      </c>
      <c r="M4" s="35" t="s">
        <v>13</v>
      </c>
      <c r="N4" s="35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8" t="s">
        <v>19</v>
      </c>
      <c r="T4" s="10" t="s">
        <v>20</v>
      </c>
    </row>
    <row r="5" spans="1:20" s="11" customFormat="1" ht="15" customHeight="1">
      <c r="A5" s="41"/>
      <c r="B5" s="36"/>
      <c r="C5" s="36"/>
      <c r="D5" s="36"/>
      <c r="E5" s="36"/>
      <c r="F5" s="36"/>
      <c r="G5" s="36"/>
      <c r="H5" s="38"/>
      <c r="I5" s="36"/>
      <c r="J5" s="36"/>
      <c r="K5" s="36"/>
      <c r="L5" s="36"/>
      <c r="M5" s="36"/>
      <c r="N5" s="36"/>
      <c r="O5" s="12" t="s">
        <v>21</v>
      </c>
      <c r="P5" s="12" t="s">
        <v>22</v>
      </c>
      <c r="Q5" s="12" t="s">
        <v>23</v>
      </c>
      <c r="R5" s="12" t="s">
        <v>24</v>
      </c>
      <c r="S5" s="12" t="s">
        <v>25</v>
      </c>
      <c r="T5" s="13" t="s">
        <v>26</v>
      </c>
    </row>
    <row r="6" spans="1:20" s="18" customFormat="1" ht="13.5" customHeight="1">
      <c r="A6" s="14" t="s">
        <v>27</v>
      </c>
      <c r="B6" s="15">
        <f>SUM(C6:S6)</f>
        <v>8920</v>
      </c>
      <c r="C6" s="16">
        <f aca="true" t="shared" si="0" ref="C6:R6">SUM(C8:C29)</f>
        <v>201</v>
      </c>
      <c r="D6" s="16">
        <f t="shared" si="0"/>
        <v>182</v>
      </c>
      <c r="E6" s="16">
        <f t="shared" si="0"/>
        <v>295</v>
      </c>
      <c r="F6" s="16">
        <f t="shared" si="0"/>
        <v>298</v>
      </c>
      <c r="G6" s="16">
        <f t="shared" si="0"/>
        <v>351</v>
      </c>
      <c r="H6" s="16">
        <f t="shared" si="0"/>
        <v>455</v>
      </c>
      <c r="I6" s="16">
        <f>SUM(I8:I29)</f>
        <v>623</v>
      </c>
      <c r="J6" s="16">
        <f t="shared" si="0"/>
        <v>556</v>
      </c>
      <c r="K6" s="16">
        <f t="shared" si="0"/>
        <v>474</v>
      </c>
      <c r="L6" s="16">
        <f t="shared" si="0"/>
        <v>317</v>
      </c>
      <c r="M6" s="16">
        <f t="shared" si="0"/>
        <v>332</v>
      </c>
      <c r="N6" s="16">
        <f t="shared" si="0"/>
        <v>343</v>
      </c>
      <c r="O6" s="16">
        <f t="shared" si="0"/>
        <v>1014</v>
      </c>
      <c r="P6" s="16">
        <f t="shared" si="0"/>
        <v>1971</v>
      </c>
      <c r="Q6" s="16">
        <f t="shared" si="0"/>
        <v>930</v>
      </c>
      <c r="R6" s="16">
        <f t="shared" si="0"/>
        <v>396</v>
      </c>
      <c r="S6" s="16">
        <f>SUM(S8:S29)</f>
        <v>182</v>
      </c>
      <c r="T6" s="17" t="s">
        <v>28</v>
      </c>
    </row>
    <row r="7" spans="1:20" s="3" customFormat="1" ht="13.5" customHeight="1">
      <c r="A7" s="19"/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2"/>
    </row>
    <row r="8" spans="1:20" s="3" customFormat="1" ht="13.5" customHeight="1">
      <c r="A8" s="19" t="s">
        <v>29</v>
      </c>
      <c r="B8" s="23">
        <f aca="true" t="shared" si="1" ref="B8:B27">SUM(C8:S8)</f>
        <v>33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2</v>
      </c>
      <c r="I8" s="21">
        <v>3</v>
      </c>
      <c r="J8" s="21">
        <v>0</v>
      </c>
      <c r="K8" s="21">
        <v>4</v>
      </c>
      <c r="L8" s="21">
        <v>1</v>
      </c>
      <c r="M8" s="21">
        <v>0</v>
      </c>
      <c r="N8" s="21">
        <v>3</v>
      </c>
      <c r="O8" s="21">
        <v>5</v>
      </c>
      <c r="P8" s="21">
        <v>7</v>
      </c>
      <c r="Q8" s="21">
        <v>7</v>
      </c>
      <c r="R8" s="21">
        <v>0</v>
      </c>
      <c r="S8" s="21">
        <v>1</v>
      </c>
      <c r="T8" s="22" t="s">
        <v>30</v>
      </c>
    </row>
    <row r="9" spans="1:20" s="3" customFormat="1" ht="13.5" customHeight="1">
      <c r="A9" s="19" t="s">
        <v>31</v>
      </c>
      <c r="B9" s="23">
        <f t="shared" si="1"/>
        <v>27</v>
      </c>
      <c r="C9" s="21">
        <v>0</v>
      </c>
      <c r="D9" s="21">
        <v>0</v>
      </c>
      <c r="E9" s="21">
        <v>0</v>
      </c>
      <c r="F9" s="21">
        <v>4</v>
      </c>
      <c r="G9" s="21">
        <v>2</v>
      </c>
      <c r="H9" s="21">
        <v>2</v>
      </c>
      <c r="I9" s="21">
        <v>2</v>
      </c>
      <c r="J9" s="21">
        <v>1</v>
      </c>
      <c r="K9" s="21">
        <v>2</v>
      </c>
      <c r="L9" s="21">
        <v>0</v>
      </c>
      <c r="M9" s="21">
        <v>1</v>
      </c>
      <c r="N9" s="21">
        <v>2</v>
      </c>
      <c r="O9" s="21">
        <v>4</v>
      </c>
      <c r="P9" s="21">
        <v>3</v>
      </c>
      <c r="Q9" s="21">
        <v>3</v>
      </c>
      <c r="R9" s="21">
        <v>0</v>
      </c>
      <c r="S9" s="21">
        <v>1</v>
      </c>
      <c r="T9" s="22" t="s">
        <v>32</v>
      </c>
    </row>
    <row r="10" spans="1:20" s="3" customFormat="1" ht="13.5" customHeight="1">
      <c r="A10" s="19" t="s">
        <v>33</v>
      </c>
      <c r="B10" s="23">
        <f t="shared" si="1"/>
        <v>4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1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2</v>
      </c>
      <c r="R10" s="21">
        <v>0</v>
      </c>
      <c r="S10" s="21">
        <v>0</v>
      </c>
      <c r="T10" s="22" t="s">
        <v>34</v>
      </c>
    </row>
    <row r="11" spans="1:20" s="3" customFormat="1" ht="13.5" customHeight="1">
      <c r="A11" s="19" t="s">
        <v>35</v>
      </c>
      <c r="B11" s="23">
        <f t="shared" si="1"/>
        <v>99</v>
      </c>
      <c r="C11" s="21">
        <v>3</v>
      </c>
      <c r="D11" s="21">
        <v>3</v>
      </c>
      <c r="E11" s="21">
        <v>4</v>
      </c>
      <c r="F11" s="21">
        <v>8</v>
      </c>
      <c r="G11" s="21">
        <v>10</v>
      </c>
      <c r="H11" s="21">
        <v>7</v>
      </c>
      <c r="I11" s="21">
        <v>10</v>
      </c>
      <c r="J11" s="21">
        <v>15</v>
      </c>
      <c r="K11" s="21">
        <v>7</v>
      </c>
      <c r="L11" s="21">
        <v>3</v>
      </c>
      <c r="M11" s="21">
        <v>4</v>
      </c>
      <c r="N11" s="21">
        <v>5</v>
      </c>
      <c r="O11" s="21">
        <v>12</v>
      </c>
      <c r="P11" s="21">
        <v>7</v>
      </c>
      <c r="Q11" s="21">
        <v>1</v>
      </c>
      <c r="R11" s="21">
        <v>0</v>
      </c>
      <c r="S11" s="21">
        <v>0</v>
      </c>
      <c r="T11" s="22" t="s">
        <v>32</v>
      </c>
    </row>
    <row r="12" spans="1:20" s="3" customFormat="1" ht="13.5" customHeight="1">
      <c r="A12" s="19" t="s">
        <v>36</v>
      </c>
      <c r="B12" s="23">
        <f t="shared" si="1"/>
        <v>395</v>
      </c>
      <c r="C12" s="21">
        <v>5</v>
      </c>
      <c r="D12" s="21">
        <v>13</v>
      </c>
      <c r="E12" s="21">
        <v>24</v>
      </c>
      <c r="F12" s="21">
        <v>10</v>
      </c>
      <c r="G12" s="21">
        <v>18</v>
      </c>
      <c r="H12" s="21">
        <v>18</v>
      </c>
      <c r="I12" s="21">
        <v>36</v>
      </c>
      <c r="J12" s="21">
        <v>29</v>
      </c>
      <c r="K12" s="21">
        <v>25</v>
      </c>
      <c r="L12" s="21">
        <v>23</v>
      </c>
      <c r="M12" s="21">
        <v>18</v>
      </c>
      <c r="N12" s="21">
        <v>14</v>
      </c>
      <c r="O12" s="21">
        <v>45</v>
      </c>
      <c r="P12" s="21">
        <v>82</v>
      </c>
      <c r="Q12" s="21">
        <v>23</v>
      </c>
      <c r="R12" s="21">
        <v>8</v>
      </c>
      <c r="S12" s="21">
        <v>4</v>
      </c>
      <c r="T12" s="22" t="s">
        <v>37</v>
      </c>
    </row>
    <row r="13" spans="1:20" s="3" customFormat="1" ht="13.5" customHeight="1">
      <c r="A13" s="19" t="s">
        <v>38</v>
      </c>
      <c r="B13" s="23">
        <f t="shared" si="1"/>
        <v>867</v>
      </c>
      <c r="C13" s="21">
        <v>4</v>
      </c>
      <c r="D13" s="21">
        <v>13</v>
      </c>
      <c r="E13" s="21">
        <v>16</v>
      </c>
      <c r="F13" s="21">
        <v>35</v>
      </c>
      <c r="G13" s="21">
        <v>25</v>
      </c>
      <c r="H13" s="21">
        <v>43</v>
      </c>
      <c r="I13" s="21">
        <v>80</v>
      </c>
      <c r="J13" s="21">
        <v>59</v>
      </c>
      <c r="K13" s="21">
        <v>64</v>
      </c>
      <c r="L13" s="21">
        <v>44</v>
      </c>
      <c r="M13" s="21">
        <v>38</v>
      </c>
      <c r="N13" s="21">
        <v>37</v>
      </c>
      <c r="O13" s="21">
        <v>115</v>
      </c>
      <c r="P13" s="21">
        <v>179</v>
      </c>
      <c r="Q13" s="21">
        <v>83</v>
      </c>
      <c r="R13" s="21">
        <v>19</v>
      </c>
      <c r="S13" s="21">
        <v>13</v>
      </c>
      <c r="T13" s="22" t="s">
        <v>39</v>
      </c>
    </row>
    <row r="14" spans="1:20" s="3" customFormat="1" ht="13.5" customHeight="1">
      <c r="A14" s="19" t="s">
        <v>40</v>
      </c>
      <c r="B14" s="23">
        <f t="shared" si="1"/>
        <v>51</v>
      </c>
      <c r="C14" s="21">
        <v>0</v>
      </c>
      <c r="D14" s="21">
        <v>0</v>
      </c>
      <c r="E14" s="21">
        <v>0</v>
      </c>
      <c r="F14" s="21">
        <v>1</v>
      </c>
      <c r="G14" s="21">
        <v>5</v>
      </c>
      <c r="H14" s="21">
        <v>1</v>
      </c>
      <c r="I14" s="21">
        <v>6</v>
      </c>
      <c r="J14" s="21">
        <v>4</v>
      </c>
      <c r="K14" s="21">
        <v>4</v>
      </c>
      <c r="L14" s="21">
        <v>3</v>
      </c>
      <c r="M14" s="21">
        <v>0</v>
      </c>
      <c r="N14" s="21">
        <v>2</v>
      </c>
      <c r="O14" s="21">
        <v>6</v>
      </c>
      <c r="P14" s="21">
        <v>15</v>
      </c>
      <c r="Q14" s="21">
        <v>4</v>
      </c>
      <c r="R14" s="21">
        <v>0</v>
      </c>
      <c r="S14" s="21">
        <v>0</v>
      </c>
      <c r="T14" s="22" t="s">
        <v>41</v>
      </c>
    </row>
    <row r="15" spans="1:20" s="3" customFormat="1" ht="13.5" customHeight="1">
      <c r="A15" s="19" t="s">
        <v>42</v>
      </c>
      <c r="B15" s="23">
        <f t="shared" si="1"/>
        <v>162</v>
      </c>
      <c r="C15" s="21">
        <v>3</v>
      </c>
      <c r="D15" s="21">
        <v>2</v>
      </c>
      <c r="E15" s="21">
        <v>3</v>
      </c>
      <c r="F15" s="21">
        <v>13</v>
      </c>
      <c r="G15" s="21">
        <v>17</v>
      </c>
      <c r="H15" s="21">
        <v>19</v>
      </c>
      <c r="I15" s="21">
        <v>15</v>
      </c>
      <c r="J15" s="21">
        <v>4</v>
      </c>
      <c r="K15" s="21">
        <v>9</v>
      </c>
      <c r="L15" s="21">
        <v>4</v>
      </c>
      <c r="M15" s="21">
        <v>5</v>
      </c>
      <c r="N15" s="21">
        <v>6</v>
      </c>
      <c r="O15" s="21">
        <v>16</v>
      </c>
      <c r="P15" s="21">
        <v>40</v>
      </c>
      <c r="Q15" s="21">
        <v>4</v>
      </c>
      <c r="R15" s="21">
        <v>1</v>
      </c>
      <c r="S15" s="21">
        <v>1</v>
      </c>
      <c r="T15" s="22" t="s">
        <v>43</v>
      </c>
    </row>
    <row r="16" spans="1:20" s="3" customFormat="1" ht="13.5" customHeight="1">
      <c r="A16" s="19" t="s">
        <v>44</v>
      </c>
      <c r="B16" s="23">
        <f t="shared" si="1"/>
        <v>1530</v>
      </c>
      <c r="C16" s="21">
        <v>180</v>
      </c>
      <c r="D16" s="21">
        <v>132</v>
      </c>
      <c r="E16" s="21">
        <v>181</v>
      </c>
      <c r="F16" s="21">
        <v>126</v>
      </c>
      <c r="G16" s="21">
        <v>86</v>
      </c>
      <c r="H16" s="21">
        <v>56</v>
      </c>
      <c r="I16" s="21">
        <v>69</v>
      </c>
      <c r="J16" s="21">
        <v>81</v>
      </c>
      <c r="K16" s="21">
        <v>47</v>
      </c>
      <c r="L16" s="21">
        <v>25</v>
      </c>
      <c r="M16" s="21">
        <v>28</v>
      </c>
      <c r="N16" s="21">
        <v>35</v>
      </c>
      <c r="O16" s="21">
        <v>88</v>
      </c>
      <c r="P16" s="21">
        <v>202</v>
      </c>
      <c r="Q16" s="21">
        <v>96</v>
      </c>
      <c r="R16" s="21">
        <v>61</v>
      </c>
      <c r="S16" s="21">
        <v>37</v>
      </c>
      <c r="T16" s="22" t="s">
        <v>45</v>
      </c>
    </row>
    <row r="17" spans="1:20" s="3" customFormat="1" ht="13.5" customHeight="1">
      <c r="A17" s="19" t="s">
        <v>46</v>
      </c>
      <c r="B17" s="23">
        <f t="shared" si="1"/>
        <v>236</v>
      </c>
      <c r="C17" s="21">
        <v>0</v>
      </c>
      <c r="D17" s="21">
        <v>0</v>
      </c>
      <c r="E17" s="21">
        <v>1</v>
      </c>
      <c r="F17" s="21">
        <v>1</v>
      </c>
      <c r="G17" s="21">
        <v>4</v>
      </c>
      <c r="H17" s="21">
        <v>5</v>
      </c>
      <c r="I17" s="21">
        <v>7</v>
      </c>
      <c r="J17" s="21">
        <v>5</v>
      </c>
      <c r="K17" s="21">
        <v>4</v>
      </c>
      <c r="L17" s="21">
        <v>4</v>
      </c>
      <c r="M17" s="21">
        <v>7</v>
      </c>
      <c r="N17" s="21">
        <v>4</v>
      </c>
      <c r="O17" s="21">
        <v>42</v>
      </c>
      <c r="P17" s="21">
        <v>79</v>
      </c>
      <c r="Q17" s="21">
        <v>43</v>
      </c>
      <c r="R17" s="21">
        <v>27</v>
      </c>
      <c r="S17" s="21">
        <v>3</v>
      </c>
      <c r="T17" s="22" t="s">
        <v>47</v>
      </c>
    </row>
    <row r="18" spans="1:20" s="3" customFormat="1" ht="13.5" customHeight="1">
      <c r="A18" s="19" t="s">
        <v>48</v>
      </c>
      <c r="B18" s="23">
        <f t="shared" si="1"/>
        <v>106</v>
      </c>
      <c r="C18" s="21">
        <v>0</v>
      </c>
      <c r="D18" s="21">
        <v>1</v>
      </c>
      <c r="E18" s="21">
        <v>0</v>
      </c>
      <c r="F18" s="21">
        <v>0</v>
      </c>
      <c r="G18" s="21">
        <v>1</v>
      </c>
      <c r="H18" s="21">
        <v>2</v>
      </c>
      <c r="I18" s="21">
        <v>3</v>
      </c>
      <c r="J18" s="21">
        <v>0</v>
      </c>
      <c r="K18" s="21">
        <v>2</v>
      </c>
      <c r="L18" s="21">
        <v>3</v>
      </c>
      <c r="M18" s="21">
        <v>5</v>
      </c>
      <c r="N18" s="21">
        <v>3</v>
      </c>
      <c r="O18" s="21">
        <v>12</v>
      </c>
      <c r="P18" s="21">
        <v>25</v>
      </c>
      <c r="Q18" s="21">
        <v>20</v>
      </c>
      <c r="R18" s="21">
        <v>15</v>
      </c>
      <c r="S18" s="21">
        <v>14</v>
      </c>
      <c r="T18" s="22" t="s">
        <v>49</v>
      </c>
    </row>
    <row r="19" spans="1:20" s="3" customFormat="1" ht="13.5" customHeight="1">
      <c r="A19" s="19" t="s">
        <v>50</v>
      </c>
      <c r="B19" s="23">
        <f t="shared" si="1"/>
        <v>17</v>
      </c>
      <c r="C19" s="21">
        <v>0</v>
      </c>
      <c r="D19" s="21">
        <v>0</v>
      </c>
      <c r="E19" s="21">
        <v>1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2</v>
      </c>
      <c r="O19" s="21">
        <v>0</v>
      </c>
      <c r="P19" s="21">
        <v>5</v>
      </c>
      <c r="Q19" s="21">
        <v>5</v>
      </c>
      <c r="R19" s="21">
        <v>2</v>
      </c>
      <c r="S19" s="21">
        <v>2</v>
      </c>
      <c r="T19" s="22" t="s">
        <v>51</v>
      </c>
    </row>
    <row r="20" spans="1:20" s="3" customFormat="1" ht="13.5" customHeight="1">
      <c r="A20" s="19" t="s">
        <v>52</v>
      </c>
      <c r="B20" s="23">
        <f t="shared" si="1"/>
        <v>10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1</v>
      </c>
      <c r="Q20" s="21">
        <v>3</v>
      </c>
      <c r="R20" s="21">
        <v>3</v>
      </c>
      <c r="S20" s="21">
        <v>3</v>
      </c>
      <c r="T20" s="22" t="s">
        <v>53</v>
      </c>
    </row>
    <row r="21" spans="1:20" s="3" customFormat="1" ht="13.5" customHeight="1">
      <c r="A21" s="19" t="s">
        <v>54</v>
      </c>
      <c r="B21" s="23">
        <f t="shared" si="1"/>
        <v>5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3</v>
      </c>
      <c r="Q21" s="21">
        <v>1</v>
      </c>
      <c r="R21" s="21">
        <v>1</v>
      </c>
      <c r="S21" s="21">
        <v>0</v>
      </c>
      <c r="T21" s="22" t="s">
        <v>55</v>
      </c>
    </row>
    <row r="22" spans="1:20" s="3" customFormat="1" ht="13.5" customHeight="1">
      <c r="A22" s="19" t="s">
        <v>56</v>
      </c>
      <c r="B22" s="23">
        <f t="shared" si="1"/>
        <v>102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3</v>
      </c>
      <c r="J22" s="21">
        <v>1</v>
      </c>
      <c r="K22" s="21">
        <v>0</v>
      </c>
      <c r="L22" s="21">
        <v>0</v>
      </c>
      <c r="M22" s="21">
        <v>1</v>
      </c>
      <c r="N22" s="21">
        <v>2</v>
      </c>
      <c r="O22" s="21">
        <v>11</v>
      </c>
      <c r="P22" s="21">
        <v>43</v>
      </c>
      <c r="Q22" s="21">
        <v>23</v>
      </c>
      <c r="R22" s="21">
        <v>10</v>
      </c>
      <c r="S22" s="21">
        <v>8</v>
      </c>
      <c r="T22" s="22" t="s">
        <v>57</v>
      </c>
    </row>
    <row r="23" spans="1:20" s="3" customFormat="1" ht="13.5" customHeight="1">
      <c r="A23" s="24" t="s">
        <v>58</v>
      </c>
      <c r="B23" s="33">
        <f t="shared" si="1"/>
        <v>17</v>
      </c>
      <c r="C23" s="31">
        <v>3</v>
      </c>
      <c r="D23" s="31">
        <v>3</v>
      </c>
      <c r="E23" s="31">
        <v>0</v>
      </c>
      <c r="F23" s="31">
        <v>3</v>
      </c>
      <c r="G23" s="31">
        <v>0</v>
      </c>
      <c r="H23" s="31">
        <v>0</v>
      </c>
      <c r="I23" s="31">
        <v>1</v>
      </c>
      <c r="J23" s="31">
        <v>1</v>
      </c>
      <c r="K23" s="31">
        <v>0</v>
      </c>
      <c r="L23" s="31">
        <v>0</v>
      </c>
      <c r="M23" s="31">
        <v>2</v>
      </c>
      <c r="N23" s="31">
        <v>0</v>
      </c>
      <c r="O23" s="31">
        <v>0</v>
      </c>
      <c r="P23" s="31">
        <v>3</v>
      </c>
      <c r="Q23" s="31">
        <v>0</v>
      </c>
      <c r="R23" s="31">
        <v>0</v>
      </c>
      <c r="S23" s="31">
        <v>1</v>
      </c>
      <c r="T23" s="33" t="s">
        <v>59</v>
      </c>
    </row>
    <row r="24" spans="1:20" s="3" customFormat="1" ht="13.5" customHeight="1">
      <c r="A24" s="25" t="s">
        <v>60</v>
      </c>
      <c r="B24" s="34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4"/>
    </row>
    <row r="25" spans="1:20" s="3" customFormat="1" ht="13.5" customHeight="1">
      <c r="A25" s="24" t="s">
        <v>61</v>
      </c>
      <c r="B25" s="23">
        <f t="shared" si="1"/>
        <v>190</v>
      </c>
      <c r="C25" s="21">
        <v>0</v>
      </c>
      <c r="D25" s="21">
        <v>0</v>
      </c>
      <c r="E25" s="21">
        <v>0</v>
      </c>
      <c r="F25" s="21">
        <v>2</v>
      </c>
      <c r="G25" s="21">
        <v>0</v>
      </c>
      <c r="H25" s="21">
        <v>1</v>
      </c>
      <c r="I25" s="21">
        <v>6</v>
      </c>
      <c r="J25" s="21">
        <v>2</v>
      </c>
      <c r="K25" s="21">
        <v>2</v>
      </c>
      <c r="L25" s="21">
        <v>5</v>
      </c>
      <c r="M25" s="21">
        <v>3</v>
      </c>
      <c r="N25" s="21">
        <v>2</v>
      </c>
      <c r="O25" s="21">
        <v>30</v>
      </c>
      <c r="P25" s="21">
        <v>63</v>
      </c>
      <c r="Q25" s="21">
        <v>43</v>
      </c>
      <c r="R25" s="21">
        <v>16</v>
      </c>
      <c r="S25" s="21">
        <v>15</v>
      </c>
      <c r="T25" s="22" t="s">
        <v>62</v>
      </c>
    </row>
    <row r="26" spans="1:20" s="3" customFormat="1" ht="13.5" customHeight="1">
      <c r="A26" s="19" t="s">
        <v>63</v>
      </c>
      <c r="B26" s="23">
        <f t="shared" si="1"/>
        <v>4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1</v>
      </c>
      <c r="J26" s="21">
        <v>0</v>
      </c>
      <c r="K26" s="21">
        <v>0</v>
      </c>
      <c r="L26" s="21">
        <v>1</v>
      </c>
      <c r="M26" s="21">
        <v>0</v>
      </c>
      <c r="N26" s="21">
        <v>0</v>
      </c>
      <c r="O26" s="21">
        <v>2</v>
      </c>
      <c r="P26" s="21">
        <v>0</v>
      </c>
      <c r="Q26" s="21">
        <v>0</v>
      </c>
      <c r="R26" s="21">
        <v>0</v>
      </c>
      <c r="S26" s="21">
        <v>0</v>
      </c>
      <c r="T26" s="22" t="s">
        <v>64</v>
      </c>
    </row>
    <row r="27" spans="1:20" s="3" customFormat="1" ht="13.5" customHeight="1">
      <c r="A27" s="19" t="s">
        <v>65</v>
      </c>
      <c r="B27" s="23">
        <f t="shared" si="1"/>
        <v>4729</v>
      </c>
      <c r="C27" s="21">
        <v>1</v>
      </c>
      <c r="D27" s="21">
        <v>9</v>
      </c>
      <c r="E27" s="21">
        <v>58</v>
      </c>
      <c r="F27" s="21">
        <v>87</v>
      </c>
      <c r="G27" s="21">
        <v>175</v>
      </c>
      <c r="H27" s="21">
        <v>290</v>
      </c>
      <c r="I27" s="21">
        <v>364</v>
      </c>
      <c r="J27" s="21">
        <v>336</v>
      </c>
      <c r="K27" s="21">
        <v>291</v>
      </c>
      <c r="L27" s="21">
        <v>188</v>
      </c>
      <c r="M27" s="21">
        <v>206</v>
      </c>
      <c r="N27" s="21">
        <v>217</v>
      </c>
      <c r="O27" s="21">
        <v>602</v>
      </c>
      <c r="P27" s="21">
        <v>1129</v>
      </c>
      <c r="Q27" s="21">
        <v>525</v>
      </c>
      <c r="R27" s="21">
        <v>207</v>
      </c>
      <c r="S27" s="21">
        <v>44</v>
      </c>
      <c r="T27" s="22" t="s">
        <v>66</v>
      </c>
    </row>
    <row r="28" spans="1:20" s="3" customFormat="1" ht="13.5" customHeight="1">
      <c r="A28" s="19" t="s">
        <v>67</v>
      </c>
      <c r="B28" s="23">
        <v>39</v>
      </c>
      <c r="C28" s="21">
        <v>0</v>
      </c>
      <c r="D28" s="21">
        <v>0</v>
      </c>
      <c r="E28" s="21">
        <v>7</v>
      </c>
      <c r="F28" s="21">
        <v>0</v>
      </c>
      <c r="G28" s="21">
        <v>8</v>
      </c>
      <c r="H28" s="21">
        <v>3</v>
      </c>
      <c r="I28" s="21">
        <v>1</v>
      </c>
      <c r="J28" s="21">
        <v>2</v>
      </c>
      <c r="K28" s="21">
        <v>0</v>
      </c>
      <c r="L28" s="21">
        <v>2</v>
      </c>
      <c r="M28" s="21">
        <v>1</v>
      </c>
      <c r="N28" s="21">
        <v>1</v>
      </c>
      <c r="O28" s="21">
        <v>2</v>
      </c>
      <c r="P28" s="21">
        <v>13</v>
      </c>
      <c r="Q28" s="21">
        <v>13</v>
      </c>
      <c r="R28" s="21">
        <v>1</v>
      </c>
      <c r="S28" s="21">
        <v>0</v>
      </c>
      <c r="T28" s="22" t="s">
        <v>68</v>
      </c>
    </row>
    <row r="29" spans="1:20" s="3" customFormat="1" ht="13.5" customHeight="1">
      <c r="A29" s="26" t="s">
        <v>69</v>
      </c>
      <c r="B29" s="27">
        <v>297</v>
      </c>
      <c r="C29" s="28">
        <v>2</v>
      </c>
      <c r="D29" s="28">
        <v>6</v>
      </c>
      <c r="E29" s="28">
        <v>0</v>
      </c>
      <c r="F29" s="28">
        <v>8</v>
      </c>
      <c r="G29" s="28">
        <v>0</v>
      </c>
      <c r="H29" s="28">
        <v>6</v>
      </c>
      <c r="I29" s="28">
        <v>16</v>
      </c>
      <c r="J29" s="28">
        <v>16</v>
      </c>
      <c r="K29" s="28">
        <v>12</v>
      </c>
      <c r="L29" s="28">
        <v>11</v>
      </c>
      <c r="M29" s="28">
        <v>13</v>
      </c>
      <c r="N29" s="28">
        <v>8</v>
      </c>
      <c r="O29" s="28">
        <v>21</v>
      </c>
      <c r="P29" s="28">
        <v>72</v>
      </c>
      <c r="Q29" s="28">
        <v>31</v>
      </c>
      <c r="R29" s="28">
        <v>25</v>
      </c>
      <c r="S29" s="28">
        <v>35</v>
      </c>
      <c r="T29" s="29" t="s">
        <v>70</v>
      </c>
    </row>
    <row r="30" s="3" customFormat="1" ht="14.25" customHeight="1">
      <c r="A30" s="30" t="s">
        <v>71</v>
      </c>
    </row>
    <row r="31" s="3" customFormat="1" ht="12.75" customHeight="1">
      <c r="A31" s="30"/>
    </row>
    <row r="32" s="3" customFormat="1" ht="12"/>
    <row r="33" s="3" customFormat="1" ht="12"/>
  </sheetData>
  <sheetProtection/>
  <mergeCells count="33">
    <mergeCell ref="L4:L5"/>
    <mergeCell ref="A4:A5"/>
    <mergeCell ref="B4:B5"/>
    <mergeCell ref="C4:C5"/>
    <mergeCell ref="D4:D5"/>
    <mergeCell ref="E4:E5"/>
    <mergeCell ref="F4:F5"/>
    <mergeCell ref="I23:I24"/>
    <mergeCell ref="G4:G5"/>
    <mergeCell ref="H4:H5"/>
    <mergeCell ref="I4:I5"/>
    <mergeCell ref="J4:J5"/>
    <mergeCell ref="K4:K5"/>
    <mergeCell ref="O23:O24"/>
    <mergeCell ref="M4:M5"/>
    <mergeCell ref="N4:N5"/>
    <mergeCell ref="B23:B24"/>
    <mergeCell ref="C23:C24"/>
    <mergeCell ref="D23:D24"/>
    <mergeCell ref="E23:E24"/>
    <mergeCell ref="F23:F24"/>
    <mergeCell ref="G23:G24"/>
    <mergeCell ref="H23:H24"/>
    <mergeCell ref="P23:P24"/>
    <mergeCell ref="Q23:Q24"/>
    <mergeCell ref="R23:R24"/>
    <mergeCell ref="S23:S24"/>
    <mergeCell ref="T23:T24"/>
    <mergeCell ref="J23:J24"/>
    <mergeCell ref="K23:K24"/>
    <mergeCell ref="L23:L24"/>
    <mergeCell ref="M23:M24"/>
    <mergeCell ref="N23:N24"/>
  </mergeCells>
  <printOptions horizontalCentered="1"/>
  <pageMargins left="0.1968503937007874" right="0.1968503937007874" top="0.5905511811023623" bottom="0.3937007874015748" header="0.7086614173228347" footer="0.5118110236220472"/>
  <pageSetup fitToWidth="2" horizontalDpi="400" verticalDpi="400" orientation="portrait" paperSize="9" r:id="rId2"/>
  <colBreaks count="1" manualBreakCount="1">
    <brk id="9" max="2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2009-05-14T08:06:23Z</dcterms:created>
  <dcterms:modified xsi:type="dcterms:W3CDTF">2009-05-15T04:53:20Z</dcterms:modified>
  <cp:category/>
  <cp:version/>
  <cp:contentType/>
  <cp:contentStatus/>
</cp:coreProperties>
</file>