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9" sheetId="1" r:id="rId1"/>
  </sheets>
  <externalReferences>
    <externalReference r:id="rId4"/>
  </externalReferences>
  <definedNames>
    <definedName name="_32．世帯所得">#REF!</definedName>
    <definedName name="_33.法規別">#REF!</definedName>
    <definedName name="_33.法規別組合数および組合員数">#REF!</definedName>
    <definedName name="_34.市群別">#REF!</definedName>
    <definedName name="_35.産業別">#REF!</definedName>
    <definedName name="_36.職業紹介">#REF!</definedName>
    <definedName name="_36.争議">#REF!</definedName>
    <definedName name="_39.日雇">#REF!</definedName>
    <definedName name="_40.中高年">#REF!</definedName>
    <definedName name="_41.賃金不払">#REF!</definedName>
    <definedName name="_42.雇用保険">#REF!</definedName>
    <definedName name="_43.労働者災害">#REF!</definedName>
    <definedName name="_44.職業訓練">#REF!</definedName>
    <definedName name="_4５.新規卒業者">#REF!</definedName>
    <definedName name="_Regression_Int" localSheetId="0" hidden="1">1</definedName>
    <definedName name="a">#REF!</definedName>
    <definedName name="b">#REF!</definedName>
    <definedName name="_xlnm.Print_Area" localSheetId="0">'19'!$A$1:$J$45</definedName>
    <definedName name="Print_Area_MI" localSheetId="0">'19'!$A$1:$J$44</definedName>
    <definedName name="三十">#REF!</definedName>
    <definedName name="三十一">#REF!</definedName>
    <definedName name="市群別_組織別">#REF!,#REF!</definedName>
  </definedNames>
  <calcPr fullCalcOnLoad="1" iterate="1" iterateCount="1" iterateDelta="0.001"/>
</workbook>
</file>

<file path=xl/sharedStrings.xml><?xml version="1.0" encoding="utf-8"?>
<sst xmlns="http://schemas.openxmlformats.org/spreadsheetml/2006/main" count="93" uniqueCount="87">
  <si>
    <t>19．市町村別推計人口および世帯数</t>
  </si>
  <si>
    <t>各年10月１日</t>
  </si>
  <si>
    <t>年次および</t>
  </si>
  <si>
    <t>人　　　　　　　口</t>
  </si>
  <si>
    <t>世帯数</t>
  </si>
  <si>
    <t>市　町　村</t>
  </si>
  <si>
    <t>総  数</t>
  </si>
  <si>
    <t>男</t>
  </si>
  <si>
    <t>女</t>
  </si>
  <si>
    <t>昭和42年</t>
  </si>
  <si>
    <t>弥  生  町</t>
  </si>
  <si>
    <t xml:space="preserve">   43</t>
  </si>
  <si>
    <t>本  匠  村</t>
  </si>
  <si>
    <t xml:space="preserve">   44</t>
  </si>
  <si>
    <t>宇  目  町</t>
  </si>
  <si>
    <t>市部</t>
  </si>
  <si>
    <t>直  川  村</t>
  </si>
  <si>
    <t>郡部</t>
  </si>
  <si>
    <t>鶴  見  町</t>
  </si>
  <si>
    <t>大  分  市</t>
  </si>
  <si>
    <t>米水津村</t>
  </si>
  <si>
    <t>別  府  市</t>
  </si>
  <si>
    <t>蒲  江  町</t>
  </si>
  <si>
    <t>中  津  市</t>
  </si>
  <si>
    <t>大 野 郡</t>
  </si>
  <si>
    <t>日  田  市</t>
  </si>
  <si>
    <t>野  津  町</t>
  </si>
  <si>
    <t>佐  伯  市</t>
  </si>
  <si>
    <t>三  重  町</t>
  </si>
  <si>
    <t>臼  杵  市</t>
  </si>
  <si>
    <t>清  川  村</t>
  </si>
  <si>
    <t>津久見市</t>
  </si>
  <si>
    <t>緒  方  町</t>
  </si>
  <si>
    <t>竹  田  市</t>
  </si>
  <si>
    <t>朝  地  町</t>
  </si>
  <si>
    <t>豊後高田市</t>
  </si>
  <si>
    <t>大  野  町</t>
  </si>
  <si>
    <t>杵  築  市</t>
  </si>
  <si>
    <t>千  歳  村</t>
  </si>
  <si>
    <t>宇  佐  市</t>
  </si>
  <si>
    <t>犬  飼  町</t>
  </si>
  <si>
    <t>西国東郡</t>
  </si>
  <si>
    <t>直 入 郡</t>
  </si>
  <si>
    <t>大  田  村</t>
  </si>
  <si>
    <t>荻      町</t>
  </si>
  <si>
    <t>真  玉  町</t>
  </si>
  <si>
    <t>久  住  町</t>
  </si>
  <si>
    <t>香々地町</t>
  </si>
  <si>
    <t>直  入  町</t>
  </si>
  <si>
    <t>東国東郡</t>
  </si>
  <si>
    <t>玖 珠 郡</t>
  </si>
  <si>
    <t>国  見  町</t>
  </si>
  <si>
    <t>九  重  町</t>
  </si>
  <si>
    <t>姫  島  村</t>
  </si>
  <si>
    <t>玖  珠  町</t>
  </si>
  <si>
    <t>国  東  町</t>
  </si>
  <si>
    <t>日 田 郡</t>
  </si>
  <si>
    <t>武  蔵  町</t>
  </si>
  <si>
    <t>前津江村</t>
  </si>
  <si>
    <t>安  岐  町</t>
  </si>
  <si>
    <t>中津江村</t>
  </si>
  <si>
    <t>速 見 郡</t>
  </si>
  <si>
    <t>上津江村</t>
  </si>
  <si>
    <t>日  出  町</t>
  </si>
  <si>
    <t>大  山  町</t>
  </si>
  <si>
    <t>山  香  町</t>
  </si>
  <si>
    <t>天  瀬  町</t>
  </si>
  <si>
    <t>大 分 郡</t>
  </si>
  <si>
    <t>下 毛 郡</t>
  </si>
  <si>
    <t>野津原町</t>
  </si>
  <si>
    <t>三  光  村</t>
  </si>
  <si>
    <t>挟  間  町</t>
  </si>
  <si>
    <t>本耶馬溪町</t>
  </si>
  <si>
    <t>庄  内  町</t>
  </si>
  <si>
    <t>耶馬渓町</t>
  </si>
  <si>
    <t>湯布院町</t>
  </si>
  <si>
    <t>山  国  町</t>
  </si>
  <si>
    <t>北海部郡</t>
  </si>
  <si>
    <t>宇 佐 郡</t>
  </si>
  <si>
    <t>佐賀関町</t>
  </si>
  <si>
    <t>院  内  町</t>
  </si>
  <si>
    <t>南海部郡</t>
  </si>
  <si>
    <t>安心院町</t>
  </si>
  <si>
    <t>上浦町</t>
  </si>
  <si>
    <t>資料：県統計調査課　</t>
  </si>
  <si>
    <t>注  この市町村別推計人口は県が独自に市町村からの報告に基づき推計したもので総理府統計局から発表される推計</t>
  </si>
  <si>
    <t xml:space="preserve">    人口（県総人口）とは、必ずしも一致しない｡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</si>
</sst>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Red]#,##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明朝"/>
      <family val="1"/>
    </font>
    <font>
      <sz val="14"/>
      <color indexed="8"/>
      <name val="ＭＳ 明朝"/>
      <family val="1"/>
    </font>
    <font>
      <sz val="6"/>
      <name val="ＭＳ Ｐゴシック"/>
      <family val="3"/>
    </font>
    <font>
      <b/>
      <sz val="14"/>
      <name val="ＭＳ 明朝"/>
      <family val="1"/>
    </font>
    <font>
      <sz val="10"/>
      <color indexed="8"/>
      <name val="ＭＳ 明朝"/>
      <family val="1"/>
    </font>
    <font>
      <sz val="9"/>
      <color indexed="8"/>
      <name val="ＭＳ 明朝"/>
      <family val="1"/>
    </font>
    <font>
      <sz val="11"/>
      <color indexed="8"/>
      <name val="ＭＳ 明朝"/>
      <family val="1"/>
    </font>
    <font>
      <sz val="10"/>
      <name val="Arial"/>
      <family val="2"/>
    </font>
    <font>
      <sz val="10"/>
      <color indexed="8"/>
      <name val="ＭＳ ゴシック"/>
      <family val="3"/>
    </font>
    <font>
      <sz val="8"/>
      <color indexed="8"/>
      <name val="ＭＳ 明朝"/>
      <family val="1"/>
    </font>
    <font>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style="thin"/>
      <right style="double"/>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color indexed="63"/>
      </right>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18" fillId="0" borderId="0">
      <alignment/>
      <protection/>
    </xf>
    <xf numFmtId="0" fontId="45" fillId="32" borderId="0" applyNumberFormat="0" applyBorder="0" applyAlignment="0" applyProtection="0"/>
  </cellStyleXfs>
  <cellXfs count="53">
    <xf numFmtId="0" fontId="0" fillId="0" borderId="0" xfId="0" applyAlignment="1">
      <alignment/>
    </xf>
    <xf numFmtId="0" fontId="19" fillId="0" borderId="0" xfId="60" applyFont="1" applyFill="1" applyAlignment="1" applyProtection="1">
      <alignment horizontal="centerContinuous" vertical="center"/>
      <protection locked="0"/>
    </xf>
    <xf numFmtId="0" fontId="19" fillId="0" borderId="0" xfId="60" applyFont="1" applyFill="1">
      <alignment/>
      <protection/>
    </xf>
    <xf numFmtId="0" fontId="22" fillId="0" borderId="10" xfId="60" applyFont="1" applyFill="1" applyBorder="1" applyAlignment="1" applyProtection="1">
      <alignment horizontal="left"/>
      <protection locked="0"/>
    </xf>
    <xf numFmtId="0" fontId="22" fillId="0" borderId="10" xfId="60" applyFont="1" applyFill="1" applyBorder="1" applyProtection="1">
      <alignment/>
      <protection locked="0"/>
    </xf>
    <xf numFmtId="0" fontId="22" fillId="0" borderId="10" xfId="60" applyFont="1" applyFill="1" applyBorder="1" applyAlignment="1" applyProtection="1">
      <alignment horizontal="centerContinuous"/>
      <protection locked="0"/>
    </xf>
    <xf numFmtId="58" fontId="22" fillId="0" borderId="10" xfId="60" applyNumberFormat="1" applyFont="1" applyFill="1" applyBorder="1" applyAlignment="1" applyProtection="1" quotePrefix="1">
      <alignment horizontal="right"/>
      <protection locked="0"/>
    </xf>
    <xf numFmtId="0" fontId="22" fillId="0" borderId="0" xfId="60" applyFont="1" applyFill="1" applyBorder="1">
      <alignment/>
      <protection/>
    </xf>
    <xf numFmtId="0" fontId="22" fillId="0" borderId="0" xfId="60" applyFont="1" applyFill="1">
      <alignment/>
      <protection/>
    </xf>
    <xf numFmtId="0" fontId="23" fillId="0" borderId="11" xfId="60" applyFont="1" applyFill="1" applyBorder="1" applyAlignment="1" applyProtection="1">
      <alignment horizontal="center" vertical="center"/>
      <protection locked="0"/>
    </xf>
    <xf numFmtId="0" fontId="23" fillId="0" borderId="12" xfId="60" applyFont="1" applyFill="1" applyBorder="1" applyAlignment="1" applyProtection="1">
      <alignment horizontal="centerContinuous" vertical="center"/>
      <protection locked="0"/>
    </xf>
    <xf numFmtId="0" fontId="23" fillId="0" borderId="13" xfId="60" applyFont="1" applyFill="1" applyBorder="1" applyAlignment="1" applyProtection="1">
      <alignment horizontal="centerContinuous" vertical="center"/>
      <protection locked="0"/>
    </xf>
    <xf numFmtId="0" fontId="23" fillId="0" borderId="14" xfId="60" applyFont="1" applyFill="1" applyBorder="1" applyAlignment="1" applyProtection="1">
      <alignment horizontal="center" vertical="center"/>
      <protection locked="0"/>
    </xf>
    <xf numFmtId="0" fontId="23" fillId="0" borderId="15" xfId="60" applyFont="1" applyFill="1" applyBorder="1" applyAlignment="1" applyProtection="1">
      <alignment horizontal="center" vertical="center"/>
      <protection locked="0"/>
    </xf>
    <xf numFmtId="0" fontId="23" fillId="0" borderId="16" xfId="60" applyFont="1" applyFill="1" applyBorder="1" applyAlignment="1" applyProtection="1">
      <alignment horizontal="center" vertical="center"/>
      <protection locked="0"/>
    </xf>
    <xf numFmtId="0" fontId="23" fillId="0" borderId="0" xfId="60" applyFont="1" applyFill="1" applyBorder="1" applyAlignment="1">
      <alignment vertical="center"/>
      <protection/>
    </xf>
    <xf numFmtId="0" fontId="23" fillId="0" borderId="0" xfId="60" applyFont="1" applyFill="1" applyAlignment="1">
      <alignment vertical="center"/>
      <protection/>
    </xf>
    <xf numFmtId="0" fontId="23" fillId="0" borderId="17" xfId="60" applyFont="1" applyFill="1" applyBorder="1" applyAlignment="1" applyProtection="1">
      <alignment horizontal="center" vertical="center"/>
      <protection locked="0"/>
    </xf>
    <xf numFmtId="0" fontId="23" fillId="0" borderId="18" xfId="60" applyFont="1" applyFill="1" applyBorder="1" applyAlignment="1" applyProtection="1">
      <alignment horizontal="center" vertical="center"/>
      <protection locked="0"/>
    </xf>
    <xf numFmtId="0" fontId="24" fillId="0" borderId="19" xfId="0" applyFont="1" applyFill="1" applyBorder="1" applyAlignment="1">
      <alignment horizontal="center" vertical="center"/>
    </xf>
    <xf numFmtId="0" fontId="23" fillId="0" borderId="20" xfId="60" applyFont="1" applyFill="1" applyBorder="1" applyAlignment="1" applyProtection="1">
      <alignment horizontal="center" vertical="center"/>
      <protection locked="0"/>
    </xf>
    <xf numFmtId="0" fontId="24" fillId="0" borderId="18" xfId="0" applyFont="1" applyFill="1" applyBorder="1" applyAlignment="1">
      <alignment horizontal="center" vertical="center"/>
    </xf>
    <xf numFmtId="49" fontId="22" fillId="0" borderId="0" xfId="60" applyNumberFormat="1" applyFont="1" applyFill="1" applyBorder="1" applyAlignment="1" applyProtection="1" quotePrefix="1">
      <alignment horizontal="distributed"/>
      <protection locked="0"/>
    </xf>
    <xf numFmtId="176" fontId="22" fillId="0" borderId="21"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locked="0"/>
    </xf>
    <xf numFmtId="176" fontId="22" fillId="0" borderId="0" xfId="48" applyNumberFormat="1" applyFont="1" applyFill="1" applyBorder="1" applyAlignment="1" applyProtection="1">
      <alignment/>
      <protection locked="0"/>
    </xf>
    <xf numFmtId="177" fontId="22" fillId="0" borderId="23" xfId="0" applyNumberFormat="1" applyFont="1" applyFill="1" applyBorder="1" applyAlignment="1" applyProtection="1">
      <alignment horizontal="distributed"/>
      <protection locked="0"/>
    </xf>
    <xf numFmtId="176" fontId="22" fillId="0" borderId="24" xfId="48" applyNumberFormat="1" applyFont="1" applyFill="1" applyBorder="1" applyAlignment="1" applyProtection="1">
      <alignment/>
      <protection locked="0"/>
    </xf>
    <xf numFmtId="176" fontId="22" fillId="0" borderId="22" xfId="48" applyNumberFormat="1" applyFont="1" applyFill="1" applyBorder="1" applyAlignment="1" applyProtection="1">
      <alignment/>
      <protection/>
    </xf>
    <xf numFmtId="176" fontId="22" fillId="0" borderId="0" xfId="48" applyNumberFormat="1" applyFont="1" applyFill="1" applyBorder="1" applyAlignment="1" applyProtection="1">
      <alignment/>
      <protection/>
    </xf>
    <xf numFmtId="49" fontId="22" fillId="0" borderId="0" xfId="60" applyNumberFormat="1" applyFont="1" applyFill="1" applyBorder="1" applyAlignment="1" applyProtection="1">
      <alignment horizontal="center"/>
      <protection locked="0"/>
    </xf>
    <xf numFmtId="49" fontId="26" fillId="0" borderId="0" xfId="60" applyNumberFormat="1" applyFont="1" applyFill="1" applyBorder="1" applyAlignment="1" applyProtection="1">
      <alignment horizontal="center"/>
      <protection locked="0"/>
    </xf>
    <xf numFmtId="176" fontId="26" fillId="0" borderId="24" xfId="48" applyNumberFormat="1" applyFont="1" applyFill="1" applyBorder="1" applyAlignment="1" applyProtection="1">
      <alignment/>
      <protection locked="0"/>
    </xf>
    <xf numFmtId="176" fontId="26" fillId="0" borderId="0" xfId="48" applyNumberFormat="1" applyFont="1" applyFill="1" applyBorder="1" applyAlignment="1" applyProtection="1">
      <alignment/>
      <protection locked="0"/>
    </xf>
    <xf numFmtId="49" fontId="26" fillId="0" borderId="0" xfId="60" applyNumberFormat="1" applyFont="1" applyFill="1" applyBorder="1" applyAlignment="1" applyProtection="1">
      <alignment horizontal="distributed"/>
      <protection locked="0"/>
    </xf>
    <xf numFmtId="176" fontId="26" fillId="0" borderId="0" xfId="48" applyNumberFormat="1" applyFont="1" applyFill="1" applyBorder="1" applyAlignment="1" applyProtection="1">
      <alignment/>
      <protection/>
    </xf>
    <xf numFmtId="0" fontId="27" fillId="0" borderId="0" xfId="60" applyFont="1" applyFill="1" applyAlignment="1">
      <alignment/>
      <protection/>
    </xf>
    <xf numFmtId="177" fontId="22" fillId="0" borderId="0" xfId="0" applyNumberFormat="1" applyFont="1" applyFill="1" applyBorder="1" applyAlignment="1" applyProtection="1">
      <alignment horizontal="distributed"/>
      <protection locked="0"/>
    </xf>
    <xf numFmtId="177" fontId="26" fillId="0" borderId="23" xfId="0" applyNumberFormat="1" applyFont="1" applyFill="1" applyBorder="1" applyAlignment="1" applyProtection="1">
      <alignment horizontal="distributed"/>
      <protection locked="0"/>
    </xf>
    <xf numFmtId="177" fontId="26" fillId="0" borderId="0" xfId="0" applyNumberFormat="1" applyFont="1" applyFill="1" applyBorder="1" applyAlignment="1" applyProtection="1">
      <alignment horizontal="distributed"/>
      <protection locked="0"/>
    </xf>
    <xf numFmtId="177" fontId="26" fillId="0" borderId="25" xfId="0" applyNumberFormat="1" applyFont="1" applyFill="1" applyBorder="1" applyAlignment="1" applyProtection="1">
      <alignment horizontal="distributed"/>
      <protection locked="0"/>
    </xf>
    <xf numFmtId="177" fontId="22" fillId="0" borderId="17"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locked="0"/>
    </xf>
    <xf numFmtId="176" fontId="22" fillId="0" borderId="17" xfId="48" applyNumberFormat="1" applyFont="1" applyFill="1" applyBorder="1" applyAlignment="1" applyProtection="1">
      <alignment/>
      <protection locked="0"/>
    </xf>
    <xf numFmtId="177" fontId="22" fillId="0" borderId="26" xfId="0" applyNumberFormat="1" applyFont="1" applyFill="1" applyBorder="1" applyAlignment="1" applyProtection="1">
      <alignment horizontal="distributed"/>
      <protection locked="0"/>
    </xf>
    <xf numFmtId="176" fontId="22" fillId="0" borderId="18" xfId="48" applyNumberFormat="1" applyFont="1" applyFill="1" applyBorder="1" applyAlignment="1" applyProtection="1">
      <alignment/>
      <protection/>
    </xf>
    <xf numFmtId="176" fontId="22" fillId="0" borderId="17" xfId="48" applyNumberFormat="1" applyFont="1" applyFill="1" applyBorder="1" applyAlignment="1" applyProtection="1">
      <alignment/>
      <protection/>
    </xf>
    <xf numFmtId="0" fontId="22" fillId="0" borderId="0" xfId="60" applyFont="1" applyFill="1" applyAlignment="1" applyProtection="1" quotePrefix="1">
      <alignment horizontal="left"/>
      <protection locked="0"/>
    </xf>
    <xf numFmtId="0" fontId="22" fillId="0" borderId="0" xfId="60" applyFont="1" applyFill="1" applyAlignment="1" applyProtection="1">
      <alignment/>
      <protection locked="0"/>
    </xf>
    <xf numFmtId="0" fontId="22" fillId="0" borderId="0" xfId="60" applyFont="1" applyFill="1" applyAlignment="1" applyProtection="1">
      <alignment horizontal="centerContinuous"/>
      <protection locked="0"/>
    </xf>
    <xf numFmtId="0" fontId="22" fillId="0" borderId="0" xfId="60" applyFont="1" applyFill="1" applyProtection="1">
      <alignment/>
      <protection locked="0"/>
    </xf>
    <xf numFmtId="0" fontId="22" fillId="0" borderId="0" xfId="60" applyFont="1" applyFill="1" applyAlignment="1" applyProtection="1">
      <alignment horizontal="left"/>
      <protection locked="0"/>
    </xf>
    <xf numFmtId="0" fontId="22" fillId="0" borderId="0" xfId="60" applyFont="1" applyFill="1" applyProtection="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20_20"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0;&#24180;&#12288;&#22823;&#20998;&#30476;&#32113;&#35336;&#24180;&#37969;\&#26157;&#21644;44&#24180;&#24230;02&#20154;&#21475;18-3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8"/>
      <sheetName val="19"/>
      <sheetName val="20"/>
      <sheetName val="21"/>
      <sheetName val="22"/>
      <sheetName val="23"/>
      <sheetName val="24"/>
      <sheetName val="25"/>
      <sheetName val="26"/>
      <sheetName val="27"/>
      <sheetName val="28"/>
      <sheetName val="29"/>
      <sheetName val="30"/>
      <sheetName val="31"/>
      <sheetName val="32"/>
      <sheetName val="3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N86"/>
  <sheetViews>
    <sheetView tabSelected="1" zoomScaleSheetLayoutView="100" zoomScalePageLayoutView="0" workbookViewId="0" topLeftCell="A1">
      <selection activeCell="A1" sqref="A1"/>
    </sheetView>
  </sheetViews>
  <sheetFormatPr defaultColWidth="14.125" defaultRowHeight="12" customHeight="1"/>
  <cols>
    <col min="1" max="1" width="10.75390625" style="8" customWidth="1"/>
    <col min="2" max="2" width="11.375" style="8" customWidth="1"/>
    <col min="3" max="5" width="9.75390625" style="8" customWidth="1"/>
    <col min="6" max="6" width="10.75390625" style="8" customWidth="1"/>
    <col min="7" max="7" width="11.375" style="8" customWidth="1"/>
    <col min="8" max="9" width="9.125" style="8" customWidth="1"/>
    <col min="10" max="10" width="8.375" style="8" customWidth="1"/>
    <col min="11" max="16384" width="14.125" style="8" customWidth="1"/>
  </cols>
  <sheetData>
    <row r="1" spans="1:10" s="2" customFormat="1" ht="18.75" customHeight="1">
      <c r="A1" s="1" t="s">
        <v>0</v>
      </c>
      <c r="B1" s="1"/>
      <c r="C1" s="1"/>
      <c r="D1" s="1"/>
      <c r="E1" s="1"/>
      <c r="F1" s="1"/>
      <c r="G1" s="1"/>
      <c r="H1" s="1"/>
      <c r="I1" s="1"/>
      <c r="J1" s="1"/>
    </row>
    <row r="2" spans="1:11" ht="15" customHeight="1" thickBot="1">
      <c r="A2" s="3"/>
      <c r="B2" s="4"/>
      <c r="C2" s="4"/>
      <c r="D2" s="4"/>
      <c r="E2" s="4"/>
      <c r="F2" s="4"/>
      <c r="G2" s="4"/>
      <c r="H2" s="4"/>
      <c r="I2" s="5"/>
      <c r="J2" s="6" t="s">
        <v>1</v>
      </c>
      <c r="K2" s="7"/>
    </row>
    <row r="3" spans="1:11" s="16" customFormat="1" ht="18.75" customHeight="1" thickTop="1">
      <c r="A3" s="9" t="s">
        <v>2</v>
      </c>
      <c r="B3" s="10" t="s">
        <v>3</v>
      </c>
      <c r="C3" s="11"/>
      <c r="D3" s="11"/>
      <c r="E3" s="12" t="s">
        <v>4</v>
      </c>
      <c r="F3" s="13" t="s">
        <v>5</v>
      </c>
      <c r="G3" s="10" t="s">
        <v>3</v>
      </c>
      <c r="H3" s="11"/>
      <c r="I3" s="11"/>
      <c r="J3" s="14" t="s">
        <v>4</v>
      </c>
      <c r="K3" s="15"/>
    </row>
    <row r="4" spans="1:11" s="16" customFormat="1" ht="18.75" customHeight="1">
      <c r="A4" s="17" t="s">
        <v>5</v>
      </c>
      <c r="B4" s="18" t="s">
        <v>6</v>
      </c>
      <c r="C4" s="18" t="s">
        <v>7</v>
      </c>
      <c r="D4" s="18" t="s">
        <v>8</v>
      </c>
      <c r="E4" s="19"/>
      <c r="F4" s="20"/>
      <c r="G4" s="18" t="s">
        <v>6</v>
      </c>
      <c r="H4" s="18" t="s">
        <v>7</v>
      </c>
      <c r="I4" s="18" t="s">
        <v>8</v>
      </c>
      <c r="J4" s="21"/>
      <c r="K4" s="15"/>
    </row>
    <row r="5" spans="1:11" ht="18" customHeight="1">
      <c r="A5" s="22" t="s">
        <v>9</v>
      </c>
      <c r="B5" s="23">
        <v>1178702</v>
      </c>
      <c r="C5" s="24">
        <v>553476</v>
      </c>
      <c r="D5" s="24">
        <v>625226</v>
      </c>
      <c r="E5" s="25">
        <v>302018</v>
      </c>
      <c r="F5" s="26" t="s">
        <v>10</v>
      </c>
      <c r="G5" s="27">
        <f aca="true" t="shared" si="0" ref="G5:G41">SUM(H5:I5)</f>
        <v>7315</v>
      </c>
      <c r="H5" s="28">
        <v>3455</v>
      </c>
      <c r="I5" s="28">
        <v>3860</v>
      </c>
      <c r="J5" s="29">
        <v>1701</v>
      </c>
      <c r="K5" s="7"/>
    </row>
    <row r="6" spans="1:11" ht="18" customHeight="1">
      <c r="A6" s="30" t="s">
        <v>11</v>
      </c>
      <c r="B6" s="27">
        <v>1175194</v>
      </c>
      <c r="C6" s="25">
        <v>551581</v>
      </c>
      <c r="D6" s="25">
        <v>623613</v>
      </c>
      <c r="E6" s="25">
        <v>306290</v>
      </c>
      <c r="F6" s="26" t="s">
        <v>12</v>
      </c>
      <c r="G6" s="27">
        <f t="shared" si="0"/>
        <v>3294</v>
      </c>
      <c r="H6" s="25">
        <v>1557</v>
      </c>
      <c r="I6" s="25">
        <v>1737</v>
      </c>
      <c r="J6" s="25">
        <v>822</v>
      </c>
      <c r="K6" s="7"/>
    </row>
    <row r="7" spans="1:11" ht="18" customHeight="1">
      <c r="A7" s="31" t="s">
        <v>13</v>
      </c>
      <c r="B7" s="32">
        <v>1172448</v>
      </c>
      <c r="C7" s="33">
        <v>550436</v>
      </c>
      <c r="D7" s="33">
        <v>622012</v>
      </c>
      <c r="E7" s="33">
        <v>309317</v>
      </c>
      <c r="F7" s="26" t="s">
        <v>14</v>
      </c>
      <c r="G7" s="27">
        <f t="shared" si="0"/>
        <v>6954</v>
      </c>
      <c r="H7" s="25">
        <v>3363</v>
      </c>
      <c r="I7" s="25">
        <v>3591</v>
      </c>
      <c r="J7" s="25">
        <v>1618</v>
      </c>
      <c r="K7" s="7"/>
    </row>
    <row r="8" spans="1:11" ht="18" customHeight="1">
      <c r="A8" s="34" t="s">
        <v>15</v>
      </c>
      <c r="B8" s="32">
        <f>SUM(C8:D8)</f>
        <v>756492</v>
      </c>
      <c r="C8" s="33">
        <v>352816</v>
      </c>
      <c r="D8" s="33">
        <v>403676</v>
      </c>
      <c r="E8" s="33">
        <v>208808</v>
      </c>
      <c r="F8" s="26" t="s">
        <v>16</v>
      </c>
      <c r="G8" s="27">
        <f t="shared" si="0"/>
        <v>4093</v>
      </c>
      <c r="H8" s="25">
        <v>1993</v>
      </c>
      <c r="I8" s="25">
        <v>2100</v>
      </c>
      <c r="J8" s="25">
        <v>948</v>
      </c>
      <c r="K8" s="7"/>
    </row>
    <row r="9" spans="1:14" ht="18" customHeight="1">
      <c r="A9" s="34" t="s">
        <v>17</v>
      </c>
      <c r="B9" s="32">
        <f aca="true" t="shared" si="1" ref="B9:B42">SUM(C9:D9)</f>
        <v>415956</v>
      </c>
      <c r="C9" s="35">
        <v>197620</v>
      </c>
      <c r="D9" s="35">
        <v>218336</v>
      </c>
      <c r="E9" s="35">
        <v>100509</v>
      </c>
      <c r="F9" s="26" t="s">
        <v>18</v>
      </c>
      <c r="G9" s="27">
        <f t="shared" si="0"/>
        <v>6109</v>
      </c>
      <c r="H9" s="25">
        <v>2940</v>
      </c>
      <c r="I9" s="25">
        <v>3169</v>
      </c>
      <c r="J9" s="25">
        <v>1595</v>
      </c>
      <c r="K9" s="7"/>
      <c r="N9" s="36"/>
    </row>
    <row r="10" spans="1:11" ht="18" customHeight="1">
      <c r="A10" s="37" t="s">
        <v>19</v>
      </c>
      <c r="B10" s="27">
        <f t="shared" si="1"/>
        <v>249330</v>
      </c>
      <c r="C10" s="29">
        <v>119559</v>
      </c>
      <c r="D10" s="29">
        <v>129771</v>
      </c>
      <c r="E10" s="29">
        <v>64400</v>
      </c>
      <c r="F10" s="26" t="s">
        <v>20</v>
      </c>
      <c r="G10" s="27">
        <f t="shared" si="0"/>
        <v>3306</v>
      </c>
      <c r="H10" s="25">
        <v>1483</v>
      </c>
      <c r="I10" s="25">
        <v>1823</v>
      </c>
      <c r="J10" s="25">
        <v>885</v>
      </c>
      <c r="K10" s="7"/>
    </row>
    <row r="11" spans="1:11" ht="18" customHeight="1">
      <c r="A11" s="37" t="s">
        <v>21</v>
      </c>
      <c r="B11" s="27">
        <f t="shared" si="1"/>
        <v>127469</v>
      </c>
      <c r="C11" s="29">
        <v>56605</v>
      </c>
      <c r="D11" s="29">
        <v>70864</v>
      </c>
      <c r="E11" s="29">
        <v>44235</v>
      </c>
      <c r="F11" s="26" t="s">
        <v>22</v>
      </c>
      <c r="G11" s="27">
        <f t="shared" si="0"/>
        <v>13939</v>
      </c>
      <c r="H11" s="25">
        <v>6527</v>
      </c>
      <c r="I11" s="25">
        <v>7412</v>
      </c>
      <c r="J11" s="25">
        <v>3310</v>
      </c>
      <c r="K11" s="7"/>
    </row>
    <row r="12" spans="1:11" ht="18" customHeight="1">
      <c r="A12" s="37" t="s">
        <v>23</v>
      </c>
      <c r="B12" s="27">
        <f t="shared" si="1"/>
        <v>58870</v>
      </c>
      <c r="C12" s="29">
        <v>26598</v>
      </c>
      <c r="D12" s="29">
        <v>32272</v>
      </c>
      <c r="E12" s="29">
        <v>15754</v>
      </c>
      <c r="F12" s="38" t="s">
        <v>24</v>
      </c>
      <c r="G12" s="32">
        <f t="shared" si="0"/>
        <v>74292</v>
      </c>
      <c r="H12" s="33">
        <v>35274</v>
      </c>
      <c r="I12" s="33">
        <v>39018</v>
      </c>
      <c r="J12" s="33">
        <v>17635</v>
      </c>
      <c r="K12" s="7"/>
    </row>
    <row r="13" spans="1:11" ht="18" customHeight="1">
      <c r="A13" s="37" t="s">
        <v>25</v>
      </c>
      <c r="B13" s="27">
        <f t="shared" si="1"/>
        <v>65876</v>
      </c>
      <c r="C13" s="29">
        <v>30717</v>
      </c>
      <c r="D13" s="29">
        <v>35159</v>
      </c>
      <c r="E13" s="29">
        <v>16645</v>
      </c>
      <c r="F13" s="26" t="s">
        <v>26</v>
      </c>
      <c r="G13" s="27">
        <f t="shared" si="0"/>
        <v>13533</v>
      </c>
      <c r="H13" s="25">
        <v>6447</v>
      </c>
      <c r="I13" s="25">
        <v>7086</v>
      </c>
      <c r="J13" s="25">
        <v>2925</v>
      </c>
      <c r="K13" s="7"/>
    </row>
    <row r="14" spans="1:11" ht="18" customHeight="1">
      <c r="A14" s="37" t="s">
        <v>27</v>
      </c>
      <c r="B14" s="27">
        <f t="shared" si="1"/>
        <v>51054</v>
      </c>
      <c r="C14" s="25">
        <v>23438</v>
      </c>
      <c r="D14" s="25">
        <v>27616</v>
      </c>
      <c r="E14" s="25">
        <v>14553</v>
      </c>
      <c r="F14" s="26" t="s">
        <v>28</v>
      </c>
      <c r="G14" s="27">
        <f t="shared" si="0"/>
        <v>19872</v>
      </c>
      <c r="H14" s="29">
        <v>9482</v>
      </c>
      <c r="I14" s="29">
        <v>10390</v>
      </c>
      <c r="J14" s="29">
        <v>4900</v>
      </c>
      <c r="K14" s="7"/>
    </row>
    <row r="15" spans="1:11" ht="18" customHeight="1">
      <c r="A15" s="37" t="s">
        <v>29</v>
      </c>
      <c r="B15" s="27">
        <f t="shared" si="1"/>
        <v>40888</v>
      </c>
      <c r="C15" s="25">
        <v>19430</v>
      </c>
      <c r="D15" s="25">
        <v>21458</v>
      </c>
      <c r="E15" s="25">
        <v>10693</v>
      </c>
      <c r="F15" s="26" t="s">
        <v>30</v>
      </c>
      <c r="G15" s="27">
        <f t="shared" si="0"/>
        <v>4330</v>
      </c>
      <c r="H15" s="25">
        <v>2027</v>
      </c>
      <c r="I15" s="25">
        <v>2303</v>
      </c>
      <c r="J15" s="25">
        <v>1074</v>
      </c>
      <c r="K15" s="7"/>
    </row>
    <row r="16" spans="1:11" ht="18" customHeight="1">
      <c r="A16" s="37" t="s">
        <v>31</v>
      </c>
      <c r="B16" s="27">
        <f t="shared" si="1"/>
        <v>34676</v>
      </c>
      <c r="C16" s="25">
        <v>16569</v>
      </c>
      <c r="D16" s="25">
        <v>18107</v>
      </c>
      <c r="E16" s="25">
        <v>8794</v>
      </c>
      <c r="F16" s="26" t="s">
        <v>32</v>
      </c>
      <c r="G16" s="27">
        <f t="shared" si="0"/>
        <v>11484</v>
      </c>
      <c r="H16" s="25">
        <v>5441</v>
      </c>
      <c r="I16" s="25">
        <v>6043</v>
      </c>
      <c r="J16" s="25">
        <v>2768</v>
      </c>
      <c r="K16" s="7"/>
    </row>
    <row r="17" spans="1:11" ht="18" customHeight="1">
      <c r="A17" s="37" t="s">
        <v>33</v>
      </c>
      <c r="B17" s="27">
        <f t="shared" si="1"/>
        <v>28456</v>
      </c>
      <c r="C17" s="25">
        <v>13348</v>
      </c>
      <c r="D17" s="25">
        <v>15108</v>
      </c>
      <c r="E17" s="25">
        <v>7069</v>
      </c>
      <c r="F17" s="26" t="s">
        <v>34</v>
      </c>
      <c r="G17" s="27">
        <f t="shared" si="0"/>
        <v>6049</v>
      </c>
      <c r="H17" s="25">
        <v>2878</v>
      </c>
      <c r="I17" s="25">
        <v>3171</v>
      </c>
      <c r="J17" s="25">
        <v>1455</v>
      </c>
      <c r="K17" s="7"/>
    </row>
    <row r="18" spans="1:11" ht="18" customHeight="1">
      <c r="A18" s="37" t="s">
        <v>35</v>
      </c>
      <c r="B18" s="27">
        <f t="shared" si="1"/>
        <v>23849</v>
      </c>
      <c r="C18" s="25">
        <v>11331</v>
      </c>
      <c r="D18" s="25">
        <v>12518</v>
      </c>
      <c r="E18" s="25">
        <v>6319</v>
      </c>
      <c r="F18" s="26" t="s">
        <v>36</v>
      </c>
      <c r="G18" s="27">
        <f t="shared" si="0"/>
        <v>9886</v>
      </c>
      <c r="H18" s="25">
        <v>4707</v>
      </c>
      <c r="I18" s="25">
        <v>5179</v>
      </c>
      <c r="J18" s="25">
        <v>2222</v>
      </c>
      <c r="K18" s="7"/>
    </row>
    <row r="19" spans="1:11" ht="18" customHeight="1">
      <c r="A19" s="37" t="s">
        <v>37</v>
      </c>
      <c r="B19" s="27">
        <f t="shared" si="1"/>
        <v>24227</v>
      </c>
      <c r="C19" s="25">
        <v>11493</v>
      </c>
      <c r="D19" s="25">
        <v>12734</v>
      </c>
      <c r="E19" s="25">
        <v>6102</v>
      </c>
      <c r="F19" s="26" t="s">
        <v>38</v>
      </c>
      <c r="G19" s="27">
        <f t="shared" si="0"/>
        <v>3321</v>
      </c>
      <c r="H19" s="25">
        <v>1548</v>
      </c>
      <c r="I19" s="25">
        <v>1773</v>
      </c>
      <c r="J19" s="25">
        <v>802</v>
      </c>
      <c r="K19" s="7"/>
    </row>
    <row r="20" spans="1:11" ht="18" customHeight="1">
      <c r="A20" s="37" t="s">
        <v>39</v>
      </c>
      <c r="B20" s="27">
        <f t="shared" si="1"/>
        <v>51797</v>
      </c>
      <c r="C20" s="25">
        <v>23728</v>
      </c>
      <c r="D20" s="25">
        <v>28069</v>
      </c>
      <c r="E20" s="25">
        <v>14244</v>
      </c>
      <c r="F20" s="26" t="s">
        <v>40</v>
      </c>
      <c r="G20" s="27">
        <f t="shared" si="0"/>
        <v>5817</v>
      </c>
      <c r="H20" s="25">
        <v>2744</v>
      </c>
      <c r="I20" s="25">
        <v>3073</v>
      </c>
      <c r="J20" s="25">
        <v>1489</v>
      </c>
      <c r="K20" s="7"/>
    </row>
    <row r="21" spans="1:11" ht="18" customHeight="1">
      <c r="A21" s="39" t="s">
        <v>41</v>
      </c>
      <c r="B21" s="32">
        <f t="shared" si="1"/>
        <v>14381</v>
      </c>
      <c r="C21" s="33">
        <v>6727</v>
      </c>
      <c r="D21" s="33">
        <v>7654</v>
      </c>
      <c r="E21" s="33">
        <v>4036</v>
      </c>
      <c r="F21" s="38" t="s">
        <v>42</v>
      </c>
      <c r="G21" s="32">
        <f t="shared" si="0"/>
        <v>16782</v>
      </c>
      <c r="H21" s="33">
        <v>8023</v>
      </c>
      <c r="I21" s="33">
        <v>8759</v>
      </c>
      <c r="J21" s="33">
        <v>4008</v>
      </c>
      <c r="K21" s="7"/>
    </row>
    <row r="22" spans="1:11" ht="18" customHeight="1">
      <c r="A22" s="37" t="s">
        <v>43</v>
      </c>
      <c r="B22" s="27">
        <f t="shared" si="1"/>
        <v>3489</v>
      </c>
      <c r="C22" s="25">
        <v>1656</v>
      </c>
      <c r="D22" s="25">
        <v>1833</v>
      </c>
      <c r="E22" s="25">
        <v>893</v>
      </c>
      <c r="F22" s="26" t="s">
        <v>44</v>
      </c>
      <c r="G22" s="27">
        <f t="shared" si="0"/>
        <v>5280</v>
      </c>
      <c r="H22" s="25">
        <v>2565</v>
      </c>
      <c r="I22" s="25">
        <v>2715</v>
      </c>
      <c r="J22" s="25">
        <v>1270</v>
      </c>
      <c r="K22" s="7"/>
    </row>
    <row r="23" spans="1:11" ht="18" customHeight="1">
      <c r="A23" s="37" t="s">
        <v>45</v>
      </c>
      <c r="B23" s="27">
        <f t="shared" si="1"/>
        <v>5439</v>
      </c>
      <c r="C23" s="25">
        <v>2562</v>
      </c>
      <c r="D23" s="25">
        <v>2877</v>
      </c>
      <c r="E23" s="25">
        <v>1586</v>
      </c>
      <c r="F23" s="26" t="s">
        <v>46</v>
      </c>
      <c r="G23" s="27">
        <f t="shared" si="0"/>
        <v>6776</v>
      </c>
      <c r="H23" s="29">
        <v>3224</v>
      </c>
      <c r="I23" s="29">
        <v>3552</v>
      </c>
      <c r="J23" s="29">
        <v>1644</v>
      </c>
      <c r="K23" s="7"/>
    </row>
    <row r="24" spans="1:11" ht="18" customHeight="1">
      <c r="A24" s="37" t="s">
        <v>47</v>
      </c>
      <c r="B24" s="27">
        <f t="shared" si="1"/>
        <v>5453</v>
      </c>
      <c r="C24" s="25">
        <v>2509</v>
      </c>
      <c r="D24" s="25">
        <v>2944</v>
      </c>
      <c r="E24" s="25">
        <v>1557</v>
      </c>
      <c r="F24" s="26" t="s">
        <v>48</v>
      </c>
      <c r="G24" s="27">
        <f t="shared" si="0"/>
        <v>4726</v>
      </c>
      <c r="H24" s="25">
        <v>2234</v>
      </c>
      <c r="I24" s="25">
        <v>2492</v>
      </c>
      <c r="J24" s="25">
        <v>1094</v>
      </c>
      <c r="K24" s="7"/>
    </row>
    <row r="25" spans="1:11" ht="18" customHeight="1">
      <c r="A25" s="39" t="s">
        <v>49</v>
      </c>
      <c r="B25" s="32">
        <f t="shared" si="1"/>
        <v>50908</v>
      </c>
      <c r="C25" s="35">
        <v>23917</v>
      </c>
      <c r="D25" s="35">
        <v>26991</v>
      </c>
      <c r="E25" s="35">
        <v>12842</v>
      </c>
      <c r="F25" s="38" t="s">
        <v>50</v>
      </c>
      <c r="G25" s="32">
        <f t="shared" si="0"/>
        <v>40938</v>
      </c>
      <c r="H25" s="33">
        <v>19696</v>
      </c>
      <c r="I25" s="33">
        <v>21242</v>
      </c>
      <c r="J25" s="33">
        <v>10012</v>
      </c>
      <c r="K25" s="7"/>
    </row>
    <row r="26" spans="1:11" ht="18" customHeight="1">
      <c r="A26" s="37" t="s">
        <v>51</v>
      </c>
      <c r="B26" s="27">
        <f t="shared" si="1"/>
        <v>8691</v>
      </c>
      <c r="C26" s="25">
        <v>4014</v>
      </c>
      <c r="D26" s="25">
        <v>4677</v>
      </c>
      <c r="E26" s="25">
        <v>2324</v>
      </c>
      <c r="F26" s="26" t="s">
        <v>52</v>
      </c>
      <c r="G26" s="27">
        <f t="shared" si="0"/>
        <v>16803</v>
      </c>
      <c r="H26" s="25">
        <v>7995</v>
      </c>
      <c r="I26" s="25">
        <v>8808</v>
      </c>
      <c r="J26" s="25">
        <v>3984</v>
      </c>
      <c r="K26" s="7"/>
    </row>
    <row r="27" spans="1:11" ht="18" customHeight="1">
      <c r="A27" s="37" t="s">
        <v>53</v>
      </c>
      <c r="B27" s="27">
        <f t="shared" si="1"/>
        <v>3638</v>
      </c>
      <c r="C27" s="25">
        <v>1721</v>
      </c>
      <c r="D27" s="25">
        <v>1917</v>
      </c>
      <c r="E27" s="25">
        <v>824</v>
      </c>
      <c r="F27" s="26" t="s">
        <v>54</v>
      </c>
      <c r="G27" s="27">
        <f t="shared" si="0"/>
        <v>24135</v>
      </c>
      <c r="H27" s="29">
        <v>11701</v>
      </c>
      <c r="I27" s="29">
        <v>12434</v>
      </c>
      <c r="J27" s="29">
        <v>6028</v>
      </c>
      <c r="K27" s="7"/>
    </row>
    <row r="28" spans="1:11" ht="18" customHeight="1">
      <c r="A28" s="37" t="s">
        <v>55</v>
      </c>
      <c r="B28" s="27">
        <f t="shared" si="1"/>
        <v>20006</v>
      </c>
      <c r="C28" s="25">
        <v>9416</v>
      </c>
      <c r="D28" s="25">
        <v>10590</v>
      </c>
      <c r="E28" s="25">
        <v>5139</v>
      </c>
      <c r="F28" s="38" t="s">
        <v>56</v>
      </c>
      <c r="G28" s="32">
        <f t="shared" si="0"/>
        <v>24631</v>
      </c>
      <c r="H28" s="33">
        <v>11988</v>
      </c>
      <c r="I28" s="33">
        <v>12643</v>
      </c>
      <c r="J28" s="33">
        <v>5285</v>
      </c>
      <c r="K28" s="7"/>
    </row>
    <row r="29" spans="1:11" ht="18" customHeight="1">
      <c r="A29" s="37" t="s">
        <v>57</v>
      </c>
      <c r="B29" s="27">
        <f t="shared" si="1"/>
        <v>6184</v>
      </c>
      <c r="C29" s="29">
        <v>2922</v>
      </c>
      <c r="D29" s="29">
        <v>3262</v>
      </c>
      <c r="E29" s="29">
        <v>1503</v>
      </c>
      <c r="F29" s="26" t="s">
        <v>58</v>
      </c>
      <c r="G29" s="27">
        <f t="shared" si="0"/>
        <v>2445</v>
      </c>
      <c r="H29" s="25">
        <v>1210</v>
      </c>
      <c r="I29" s="25">
        <v>1235</v>
      </c>
      <c r="J29" s="25">
        <v>521</v>
      </c>
      <c r="K29" s="7"/>
    </row>
    <row r="30" spans="1:11" ht="18" customHeight="1">
      <c r="A30" s="37" t="s">
        <v>59</v>
      </c>
      <c r="B30" s="27">
        <f t="shared" si="1"/>
        <v>12389</v>
      </c>
      <c r="C30" s="25">
        <v>5844</v>
      </c>
      <c r="D30" s="25">
        <v>6545</v>
      </c>
      <c r="E30" s="25">
        <v>3052</v>
      </c>
      <c r="F30" s="26" t="s">
        <v>60</v>
      </c>
      <c r="G30" s="27">
        <f t="shared" si="0"/>
        <v>3797</v>
      </c>
      <c r="H30" s="29">
        <v>1961</v>
      </c>
      <c r="I30" s="29">
        <v>1836</v>
      </c>
      <c r="J30" s="29">
        <v>864</v>
      </c>
      <c r="K30" s="7"/>
    </row>
    <row r="31" spans="1:11" ht="18" customHeight="1">
      <c r="A31" s="39" t="s">
        <v>61</v>
      </c>
      <c r="B31" s="32">
        <f t="shared" si="1"/>
        <v>32752</v>
      </c>
      <c r="C31" s="33">
        <v>15394</v>
      </c>
      <c r="D31" s="33">
        <v>17358</v>
      </c>
      <c r="E31" s="33">
        <v>7854</v>
      </c>
      <c r="F31" s="26" t="s">
        <v>62</v>
      </c>
      <c r="G31" s="27">
        <f t="shared" si="0"/>
        <v>2526</v>
      </c>
      <c r="H31" s="25">
        <v>1266</v>
      </c>
      <c r="I31" s="25">
        <v>1260</v>
      </c>
      <c r="J31" s="25">
        <v>560</v>
      </c>
      <c r="K31" s="7"/>
    </row>
    <row r="32" spans="1:11" ht="18" customHeight="1">
      <c r="A32" s="37" t="s">
        <v>63</v>
      </c>
      <c r="B32" s="27">
        <f t="shared" si="1"/>
        <v>20428</v>
      </c>
      <c r="C32" s="25">
        <v>9542</v>
      </c>
      <c r="D32" s="25">
        <v>10886</v>
      </c>
      <c r="E32" s="25">
        <v>4726</v>
      </c>
      <c r="F32" s="26" t="s">
        <v>64</v>
      </c>
      <c r="G32" s="27">
        <f t="shared" si="0"/>
        <v>5426</v>
      </c>
      <c r="H32" s="25">
        <v>2672</v>
      </c>
      <c r="I32" s="25">
        <v>2754</v>
      </c>
      <c r="J32" s="25">
        <v>1157</v>
      </c>
      <c r="K32" s="7"/>
    </row>
    <row r="33" spans="1:11" ht="18" customHeight="1">
      <c r="A33" s="37" t="s">
        <v>65</v>
      </c>
      <c r="B33" s="27">
        <f t="shared" si="1"/>
        <v>12324</v>
      </c>
      <c r="C33" s="25">
        <v>5852</v>
      </c>
      <c r="D33" s="25">
        <v>6472</v>
      </c>
      <c r="E33" s="25">
        <v>3128</v>
      </c>
      <c r="F33" s="26" t="s">
        <v>66</v>
      </c>
      <c r="G33" s="27">
        <f t="shared" si="0"/>
        <v>10437</v>
      </c>
      <c r="H33" s="25">
        <v>4879</v>
      </c>
      <c r="I33" s="25">
        <v>5558</v>
      </c>
      <c r="J33" s="25">
        <v>2183</v>
      </c>
      <c r="K33" s="7"/>
    </row>
    <row r="34" spans="1:11" ht="18" customHeight="1">
      <c r="A34" s="39" t="s">
        <v>67</v>
      </c>
      <c r="B34" s="32">
        <f t="shared" si="1"/>
        <v>41495</v>
      </c>
      <c r="C34" s="33">
        <v>19946</v>
      </c>
      <c r="D34" s="33">
        <v>21549</v>
      </c>
      <c r="E34" s="33">
        <v>9633</v>
      </c>
      <c r="F34" s="38" t="s">
        <v>68</v>
      </c>
      <c r="G34" s="32">
        <f t="shared" si="0"/>
        <v>26463</v>
      </c>
      <c r="H34" s="33">
        <v>12545</v>
      </c>
      <c r="I34" s="33">
        <v>13918</v>
      </c>
      <c r="J34" s="33">
        <v>6437</v>
      </c>
      <c r="K34" s="7"/>
    </row>
    <row r="35" spans="1:11" ht="18" customHeight="1">
      <c r="A35" s="37" t="s">
        <v>69</v>
      </c>
      <c r="B35" s="27">
        <f t="shared" si="1"/>
        <v>6893</v>
      </c>
      <c r="C35" s="29">
        <v>3279</v>
      </c>
      <c r="D35" s="29">
        <v>3614</v>
      </c>
      <c r="E35" s="29">
        <v>1526</v>
      </c>
      <c r="F35" s="26" t="s">
        <v>70</v>
      </c>
      <c r="G35" s="27">
        <f t="shared" si="0"/>
        <v>5973</v>
      </c>
      <c r="H35" s="25">
        <v>2804</v>
      </c>
      <c r="I35" s="25">
        <v>3169</v>
      </c>
      <c r="J35" s="25">
        <v>1528</v>
      </c>
      <c r="K35" s="7"/>
    </row>
    <row r="36" spans="1:11" ht="18" customHeight="1">
      <c r="A36" s="37" t="s">
        <v>71</v>
      </c>
      <c r="B36" s="27">
        <f t="shared" si="1"/>
        <v>9546</v>
      </c>
      <c r="C36" s="25">
        <v>4623</v>
      </c>
      <c r="D36" s="25">
        <v>4923</v>
      </c>
      <c r="E36" s="25">
        <v>2086</v>
      </c>
      <c r="F36" s="26" t="s">
        <v>72</v>
      </c>
      <c r="G36" s="27">
        <f t="shared" si="0"/>
        <v>6087</v>
      </c>
      <c r="H36" s="29">
        <v>2886</v>
      </c>
      <c r="I36" s="29">
        <v>3201</v>
      </c>
      <c r="J36" s="29">
        <v>1449</v>
      </c>
      <c r="K36" s="7"/>
    </row>
    <row r="37" spans="1:11" ht="18" customHeight="1">
      <c r="A37" s="37" t="s">
        <v>73</v>
      </c>
      <c r="B37" s="27">
        <f t="shared" si="1"/>
        <v>12711</v>
      </c>
      <c r="C37" s="25">
        <v>6032</v>
      </c>
      <c r="D37" s="25">
        <v>6679</v>
      </c>
      <c r="E37" s="25">
        <v>2986</v>
      </c>
      <c r="F37" s="26" t="s">
        <v>74</v>
      </c>
      <c r="G37" s="27">
        <f t="shared" si="0"/>
        <v>8415</v>
      </c>
      <c r="H37" s="25">
        <v>3975</v>
      </c>
      <c r="I37" s="25">
        <v>4440</v>
      </c>
      <c r="J37" s="25">
        <v>2020</v>
      </c>
      <c r="K37" s="7"/>
    </row>
    <row r="38" spans="1:11" ht="18" customHeight="1">
      <c r="A38" s="37" t="s">
        <v>75</v>
      </c>
      <c r="B38" s="27">
        <f t="shared" si="1"/>
        <v>12345</v>
      </c>
      <c r="C38" s="29">
        <v>6012</v>
      </c>
      <c r="D38" s="29">
        <v>6333</v>
      </c>
      <c r="E38" s="29">
        <v>3035</v>
      </c>
      <c r="F38" s="26" t="s">
        <v>76</v>
      </c>
      <c r="G38" s="27">
        <f t="shared" si="0"/>
        <v>5988</v>
      </c>
      <c r="H38" s="25">
        <v>2880</v>
      </c>
      <c r="I38" s="25">
        <v>3108</v>
      </c>
      <c r="J38" s="25">
        <v>1440</v>
      </c>
      <c r="K38" s="7"/>
    </row>
    <row r="39" spans="1:11" ht="18" customHeight="1">
      <c r="A39" s="39" t="s">
        <v>77</v>
      </c>
      <c r="B39" s="32">
        <f t="shared" si="1"/>
        <v>23622</v>
      </c>
      <c r="C39" s="35">
        <v>11353</v>
      </c>
      <c r="D39" s="35">
        <v>12269</v>
      </c>
      <c r="E39" s="35">
        <v>5790</v>
      </c>
      <c r="F39" s="38" t="s">
        <v>78</v>
      </c>
      <c r="G39" s="32">
        <f t="shared" si="0"/>
        <v>20007</v>
      </c>
      <c r="H39" s="33">
        <v>9385</v>
      </c>
      <c r="I39" s="33">
        <v>10622</v>
      </c>
      <c r="J39" s="33">
        <v>4914</v>
      </c>
      <c r="K39" s="7"/>
    </row>
    <row r="40" spans="1:11" ht="18" customHeight="1">
      <c r="A40" s="37" t="s">
        <v>79</v>
      </c>
      <c r="B40" s="27">
        <f t="shared" si="1"/>
        <v>23622</v>
      </c>
      <c r="C40" s="29">
        <v>11353</v>
      </c>
      <c r="D40" s="29">
        <v>12269</v>
      </c>
      <c r="E40" s="29">
        <v>5790</v>
      </c>
      <c r="F40" s="26" t="s">
        <v>80</v>
      </c>
      <c r="G40" s="27">
        <f t="shared" si="0"/>
        <v>7978</v>
      </c>
      <c r="H40" s="25">
        <v>3751</v>
      </c>
      <c r="I40" s="25">
        <v>4227</v>
      </c>
      <c r="J40" s="25">
        <v>1976</v>
      </c>
      <c r="K40" s="7"/>
    </row>
    <row r="41" spans="1:11" ht="18" customHeight="1">
      <c r="A41" s="40" t="s">
        <v>81</v>
      </c>
      <c r="B41" s="32">
        <f t="shared" si="1"/>
        <v>49685</v>
      </c>
      <c r="C41" s="35">
        <v>23372</v>
      </c>
      <c r="D41" s="35">
        <v>26313</v>
      </c>
      <c r="E41" s="35">
        <v>12063</v>
      </c>
      <c r="F41" s="26" t="s">
        <v>82</v>
      </c>
      <c r="G41" s="27">
        <f t="shared" si="0"/>
        <v>12029</v>
      </c>
      <c r="H41" s="29">
        <v>5634</v>
      </c>
      <c r="I41" s="29">
        <v>6395</v>
      </c>
      <c r="J41" s="29">
        <v>2938</v>
      </c>
      <c r="K41" s="7"/>
    </row>
    <row r="42" spans="1:11" ht="18" customHeight="1">
      <c r="A42" s="41" t="s">
        <v>83</v>
      </c>
      <c r="B42" s="42">
        <f t="shared" si="1"/>
        <v>4675</v>
      </c>
      <c r="C42" s="43">
        <v>2054</v>
      </c>
      <c r="D42" s="43">
        <v>2621</v>
      </c>
      <c r="E42" s="43">
        <v>1184</v>
      </c>
      <c r="F42" s="44"/>
      <c r="G42" s="45"/>
      <c r="H42" s="46"/>
      <c r="I42" s="46"/>
      <c r="J42" s="46"/>
      <c r="K42" s="7"/>
    </row>
    <row r="43" spans="1:10" ht="12" customHeight="1">
      <c r="A43" s="47" t="s">
        <v>84</v>
      </c>
      <c r="B43" s="48"/>
      <c r="C43" s="48"/>
      <c r="D43" s="48"/>
      <c r="E43" s="49"/>
      <c r="F43" s="50"/>
      <c r="G43" s="50"/>
      <c r="H43" s="50"/>
      <c r="I43" s="50"/>
      <c r="J43" s="50"/>
    </row>
    <row r="44" spans="1:10" ht="12" customHeight="1">
      <c r="A44" s="51" t="s">
        <v>85</v>
      </c>
      <c r="B44" s="50"/>
      <c r="C44" s="50"/>
      <c r="D44" s="50"/>
      <c r="E44" s="50"/>
      <c r="F44" s="50"/>
      <c r="G44" s="50"/>
      <c r="H44" s="50"/>
      <c r="I44" s="50"/>
      <c r="J44" s="50"/>
    </row>
    <row r="45" ht="12" customHeight="1">
      <c r="A45" s="8" t="s">
        <v>86</v>
      </c>
    </row>
    <row r="54" ht="12" customHeight="1">
      <c r="C54" s="52"/>
    </row>
    <row r="64" ht="12" customHeight="1">
      <c r="C64" s="52"/>
    </row>
    <row r="69" ht="12" customHeight="1">
      <c r="C69" s="52"/>
    </row>
    <row r="73" ht="12" customHeight="1">
      <c r="C73" s="52"/>
    </row>
    <row r="80" ht="12" customHeight="1">
      <c r="C80" s="52"/>
    </row>
    <row r="86" ht="12" customHeight="1">
      <c r="C86" s="52"/>
    </row>
  </sheetData>
  <sheetProtection/>
  <mergeCells count="3">
    <mergeCell ref="E3:E4"/>
    <mergeCell ref="F3:F4"/>
    <mergeCell ref="J3:J4"/>
  </mergeCells>
  <printOptions horizontalCentered="1"/>
  <pageMargins left="0" right="0" top="0.3937007874015748" bottom="0.3937007874015748" header="0.5118110236220472" footer="0"/>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2009-05-18T01:34:14Z</dcterms:created>
  <dcterms:modified xsi:type="dcterms:W3CDTF">2009-05-18T01:34:19Z</dcterms:modified>
  <cp:category/>
  <cp:version/>
  <cp:contentType/>
  <cp:contentStatus/>
</cp:coreProperties>
</file>