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'25'!$B$1:$M$27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<sst xmlns="http://schemas.openxmlformats.org/spreadsheetml/2006/main" count="39" uniqueCount="30">
  <si>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25.   転      出      入      者      数</t>
  </si>
  <si>
    <t>年次および月次</t>
  </si>
  <si>
    <t>県内市町村間転出入者数</t>
  </si>
  <si>
    <t>他都道府県からの転入者数</t>
  </si>
  <si>
    <t>他都道府県への転出者数</t>
  </si>
  <si>
    <t>転 出 入 超 過 数</t>
  </si>
  <si>
    <t>（△は転出超過）</t>
  </si>
  <si>
    <t>総　　数</t>
  </si>
  <si>
    <t>男</t>
  </si>
  <si>
    <t>女</t>
  </si>
  <si>
    <t>昭和38年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</si>
  <si>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</si>
  <si>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</si>
  <si>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</si>
  <si>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</si>
  <si>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</si>
  <si>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</si>
  <si>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</si>
  <si>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</si>
  <si>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</si>
  <si>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</si>
  <si>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</si>
  <si>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</si>
  <si>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</si>
  <si>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</si>
  <si>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10</t>
  </si>
  <si>
    <t xml:space="preserve">    11</t>
  </si>
  <si>
    <t xml:space="preserve">    12</t>
  </si>
  <si>
    <t xml:space="preserve">    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</si>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</sst>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 quotePrefix="1">
      <alignment vertical="center"/>
      <protection locked="0"/>
    </xf>
    <xf numFmtId="176" fontId="21" fillId="0" borderId="19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49" fontId="21" fillId="0" borderId="0" xfId="0" applyNumberFormat="1" applyFont="1" applyFill="1" applyAlignment="1" applyProtection="1" quotePrefix="1">
      <alignment horizontal="left" vertical="center"/>
      <protection locked="0"/>
    </xf>
    <xf numFmtId="49" fontId="24" fillId="0" borderId="0" xfId="0" applyNumberFormat="1" applyFont="1" applyFill="1" applyAlignment="1" applyProtection="1" quotePrefix="1">
      <alignment horizontal="left" vertical="center"/>
      <protection locked="0"/>
    </xf>
    <xf numFmtId="176" fontId="24" fillId="0" borderId="19" xfId="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horizontal="distributed" vertical="center"/>
      <protection/>
    </xf>
    <xf numFmtId="176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21" fillId="0" borderId="0" xfId="0" applyFont="1" applyFill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 wrapText="1"/>
      <protection locked="0"/>
    </xf>
    <xf numFmtId="0" fontId="21" fillId="0" borderId="0" xfId="0" applyFont="1" applyFill="1" applyAlignment="1" applyProtection="1" quotePrefix="1">
      <alignment vertical="center"/>
      <protection locked="0"/>
    </xf>
    <xf numFmtId="0" fontId="21" fillId="0" borderId="16" xfId="0" applyFont="1" applyFill="1" applyBorder="1" applyAlignment="1" applyProtection="1" quotePrefix="1">
      <alignment vertical="center"/>
      <protection locked="0"/>
    </xf>
    <xf numFmtId="176" fontId="21" fillId="0" borderId="14" xfId="0" applyNumberFormat="1" applyFont="1" applyFill="1" applyBorder="1" applyAlignment="1" applyProtection="1">
      <alignment vertical="center"/>
      <protection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/>
    </xf>
    <xf numFmtId="176" fontId="21" fillId="0" borderId="15" xfId="0" applyNumberFormat="1" applyFont="1" applyFill="1" applyBorder="1" applyAlignment="1" applyProtection="1">
      <alignment horizontal="distributed" vertical="center"/>
      <protection/>
    </xf>
    <xf numFmtId="176" fontId="21" fillId="0" borderId="15" xfId="0" applyNumberFormat="1" applyFont="1" applyFill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375" style="4" customWidth="1"/>
    <col min="2" max="10" width="7.625" style="4" customWidth="1"/>
    <col min="11" max="11" width="9.625" style="4" customWidth="1"/>
    <col min="12" max="12" width="10.125" style="4" customWidth="1"/>
    <col min="13" max="13" width="8.625" style="4" customWidth="1"/>
    <col min="14" max="16384" width="9.00390625" style="4" customWidth="1"/>
  </cols>
  <sheetData>
    <row r="1" spans="1:13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3.5" customHeight="1" thickTop="1">
      <c r="A3" s="6" t="s">
        <v>1</v>
      </c>
      <c r="B3" s="7" t="s">
        <v>2</v>
      </c>
      <c r="C3" s="8"/>
      <c r="D3" s="9"/>
      <c r="E3" s="7" t="s">
        <v>3</v>
      </c>
      <c r="F3" s="8"/>
      <c r="G3" s="9"/>
      <c r="H3" s="7" t="s">
        <v>4</v>
      </c>
      <c r="I3" s="8"/>
      <c r="J3" s="9"/>
      <c r="K3" s="7" t="s">
        <v>5</v>
      </c>
      <c r="L3" s="8"/>
      <c r="M3" s="8"/>
    </row>
    <row r="4" spans="1:13" s="10" customFormat="1" ht="13.5" customHeight="1">
      <c r="A4" s="11"/>
      <c r="B4" s="12"/>
      <c r="C4" s="13"/>
      <c r="D4" s="14"/>
      <c r="E4" s="12"/>
      <c r="F4" s="13"/>
      <c r="G4" s="14"/>
      <c r="H4" s="12"/>
      <c r="I4" s="13"/>
      <c r="J4" s="14"/>
      <c r="K4" s="15" t="s">
        <v>6</v>
      </c>
      <c r="L4" s="13"/>
      <c r="M4" s="13"/>
    </row>
    <row r="5" spans="1:13" s="10" customFormat="1" ht="18" customHeight="1">
      <c r="A5" s="16"/>
      <c r="B5" s="17" t="s">
        <v>7</v>
      </c>
      <c r="C5" s="17" t="s">
        <v>8</v>
      </c>
      <c r="D5" s="17" t="s">
        <v>9</v>
      </c>
      <c r="E5" s="17" t="s">
        <v>7</v>
      </c>
      <c r="F5" s="17" t="s">
        <v>8</v>
      </c>
      <c r="G5" s="17" t="s">
        <v>9</v>
      </c>
      <c r="H5" s="17" t="s">
        <v>7</v>
      </c>
      <c r="I5" s="17" t="s">
        <v>8</v>
      </c>
      <c r="J5" s="17" t="s">
        <v>9</v>
      </c>
      <c r="K5" s="17" t="s">
        <v>7</v>
      </c>
      <c r="L5" s="17" t="s">
        <v>8</v>
      </c>
      <c r="M5" s="17" t="s">
        <v>9</v>
      </c>
    </row>
    <row r="6" spans="1:13" ht="15" customHeight="1">
      <c r="A6" s="18" t="s">
        <v>10</v>
      </c>
      <c r="B6" s="19">
        <f>SUM(C6:D6)</f>
        <v>31445</v>
      </c>
      <c r="C6" s="20">
        <v>15179</v>
      </c>
      <c r="D6" s="20">
        <v>16266</v>
      </c>
      <c r="E6" s="21">
        <f>SUM(F6:G6)</f>
        <v>31208</v>
      </c>
      <c r="F6" s="20">
        <v>17218</v>
      </c>
      <c r="G6" s="20">
        <v>13990</v>
      </c>
      <c r="H6" s="21">
        <f>SUM(I6:J6)</f>
        <v>48040</v>
      </c>
      <c r="I6" s="20">
        <v>26325</v>
      </c>
      <c r="J6" s="20">
        <v>21715</v>
      </c>
      <c r="K6" s="22">
        <f>SUM(L6:M6)</f>
        <v>-16832</v>
      </c>
      <c r="L6" s="23">
        <v>-9107</v>
      </c>
      <c r="M6" s="23">
        <v>-7725</v>
      </c>
    </row>
    <row r="7" spans="1:13" ht="15" customHeight="1">
      <c r="A7" s="24" t="s">
        <v>11</v>
      </c>
      <c r="B7" s="19">
        <f aca="true" t="shared" si="0" ref="B7:B25">SUM(C7:D7)</f>
        <v>31107</v>
      </c>
      <c r="C7" s="20">
        <v>15355</v>
      </c>
      <c r="D7" s="20">
        <v>15752</v>
      </c>
      <c r="E7" s="21">
        <f aca="true" t="shared" si="1" ref="E7:E25">SUM(F7:G7)</f>
        <v>30361</v>
      </c>
      <c r="F7" s="20">
        <v>16396</v>
      </c>
      <c r="G7" s="20">
        <v>13965</v>
      </c>
      <c r="H7" s="21">
        <f aca="true" t="shared" si="2" ref="H7:H25">SUM(I7:J7)</f>
        <v>50898</v>
      </c>
      <c r="I7" s="20">
        <v>27327</v>
      </c>
      <c r="J7" s="20">
        <v>23571</v>
      </c>
      <c r="K7" s="22">
        <f aca="true" t="shared" si="3" ref="K7:K25">SUM(L7:M7)</f>
        <v>-20537</v>
      </c>
      <c r="L7" s="23">
        <v>-10931</v>
      </c>
      <c r="M7" s="23">
        <v>-9606</v>
      </c>
    </row>
    <row r="8" spans="1:13" ht="15" customHeight="1">
      <c r="A8" s="24" t="s">
        <v>12</v>
      </c>
      <c r="B8" s="19">
        <f t="shared" si="0"/>
        <v>31082</v>
      </c>
      <c r="C8" s="20">
        <v>15275</v>
      </c>
      <c r="D8" s="20">
        <v>15807</v>
      </c>
      <c r="E8" s="21">
        <f t="shared" si="1"/>
        <v>32152</v>
      </c>
      <c r="F8" s="20">
        <v>17330</v>
      </c>
      <c r="G8" s="20">
        <v>14822</v>
      </c>
      <c r="H8" s="21">
        <f t="shared" si="2"/>
        <v>49255</v>
      </c>
      <c r="I8" s="20">
        <v>26877</v>
      </c>
      <c r="J8" s="20">
        <v>22378</v>
      </c>
      <c r="K8" s="22">
        <f t="shared" si="3"/>
        <v>-17103</v>
      </c>
      <c r="L8" s="23">
        <v>-9547</v>
      </c>
      <c r="M8" s="23">
        <v>-7556</v>
      </c>
    </row>
    <row r="9" spans="1:13" ht="15" customHeight="1">
      <c r="A9" s="24" t="s">
        <v>13</v>
      </c>
      <c r="B9" s="19">
        <f t="shared" si="0"/>
        <v>33533</v>
      </c>
      <c r="C9" s="20">
        <v>16169</v>
      </c>
      <c r="D9" s="20">
        <v>17364</v>
      </c>
      <c r="E9" s="21">
        <f t="shared" si="1"/>
        <v>32893</v>
      </c>
      <c r="F9" s="20">
        <v>17680</v>
      </c>
      <c r="G9" s="20">
        <v>15213</v>
      </c>
      <c r="H9" s="21">
        <f t="shared" si="2"/>
        <v>47773</v>
      </c>
      <c r="I9" s="20">
        <v>25780</v>
      </c>
      <c r="J9" s="20">
        <v>21993</v>
      </c>
      <c r="K9" s="22">
        <f t="shared" si="3"/>
        <v>-14880</v>
      </c>
      <c r="L9" s="23">
        <v>-8100</v>
      </c>
      <c r="M9" s="23">
        <v>-6780</v>
      </c>
    </row>
    <row r="10" spans="1:13" ht="15" customHeight="1">
      <c r="A10" s="24" t="s">
        <v>14</v>
      </c>
      <c r="B10" s="19">
        <f t="shared" si="0"/>
        <v>33339</v>
      </c>
      <c r="C10" s="20">
        <v>16243</v>
      </c>
      <c r="D10" s="20">
        <v>17096</v>
      </c>
      <c r="E10" s="21">
        <f t="shared" si="1"/>
        <v>34614</v>
      </c>
      <c r="F10" s="20">
        <v>18828</v>
      </c>
      <c r="G10" s="20">
        <v>15786</v>
      </c>
      <c r="H10" s="21">
        <f t="shared" si="2"/>
        <v>49433</v>
      </c>
      <c r="I10" s="20">
        <v>27045</v>
      </c>
      <c r="J10" s="20">
        <v>22388</v>
      </c>
      <c r="K10" s="22">
        <f t="shared" si="3"/>
        <v>-14819</v>
      </c>
      <c r="L10" s="23">
        <v>-8217</v>
      </c>
      <c r="M10" s="23">
        <v>-6602</v>
      </c>
    </row>
    <row r="11" spans="1:13" ht="15" customHeight="1">
      <c r="A11" s="24"/>
      <c r="B11" s="19"/>
      <c r="C11" s="20"/>
      <c r="D11" s="20"/>
      <c r="E11" s="21"/>
      <c r="F11" s="20"/>
      <c r="G11" s="20"/>
      <c r="H11" s="21"/>
      <c r="I11" s="20"/>
      <c r="J11" s="20"/>
      <c r="K11" s="22"/>
      <c r="L11" s="23"/>
      <c r="M11" s="23"/>
    </row>
    <row r="12" spans="1:13" s="30" customFormat="1" ht="15" customHeight="1">
      <c r="A12" s="25" t="s">
        <v>15</v>
      </c>
      <c r="B12" s="26">
        <f>SUM(B14:B25)</f>
        <v>34306</v>
      </c>
      <c r="C12" s="27">
        <f aca="true" t="shared" si="4" ref="C12:L12">SUM(C14:C25)</f>
        <v>16807</v>
      </c>
      <c r="D12" s="27">
        <f t="shared" si="4"/>
        <v>17499</v>
      </c>
      <c r="E12" s="27">
        <f t="shared" si="4"/>
        <v>36029</v>
      </c>
      <c r="F12" s="27">
        <f t="shared" si="4"/>
        <v>20002</v>
      </c>
      <c r="G12" s="27">
        <f t="shared" si="4"/>
        <v>16027</v>
      </c>
      <c r="H12" s="27">
        <f t="shared" si="4"/>
        <v>49950</v>
      </c>
      <c r="I12" s="27">
        <f t="shared" si="4"/>
        <v>27403</v>
      </c>
      <c r="J12" s="27">
        <f t="shared" si="4"/>
        <v>22547</v>
      </c>
      <c r="K12" s="27">
        <f t="shared" si="4"/>
        <v>-13921</v>
      </c>
      <c r="L12" s="28">
        <f t="shared" si="4"/>
        <v>-7401</v>
      </c>
      <c r="M12" s="29">
        <v>6529</v>
      </c>
    </row>
    <row r="13" spans="1:17" s="30" customFormat="1" ht="15" customHeight="1">
      <c r="A13" s="24"/>
      <c r="B13" s="19"/>
      <c r="C13" s="20"/>
      <c r="D13" s="20"/>
      <c r="E13" s="21"/>
      <c r="F13" s="20"/>
      <c r="G13" s="20"/>
      <c r="H13" s="21"/>
      <c r="I13" s="20"/>
      <c r="J13" s="20"/>
      <c r="K13" s="22"/>
      <c r="L13" s="23"/>
      <c r="M13" s="23"/>
      <c r="N13" s="4"/>
      <c r="O13" s="4"/>
      <c r="P13" s="4"/>
      <c r="Q13" s="4"/>
    </row>
    <row r="14" spans="1:13" ht="15" customHeight="1">
      <c r="A14" s="31" t="s">
        <v>16</v>
      </c>
      <c r="B14" s="19">
        <f t="shared" si="0"/>
        <v>2230</v>
      </c>
      <c r="C14" s="20">
        <v>1026</v>
      </c>
      <c r="D14" s="20">
        <v>1204</v>
      </c>
      <c r="E14" s="21">
        <f t="shared" si="1"/>
        <v>2701</v>
      </c>
      <c r="F14" s="20">
        <v>1524</v>
      </c>
      <c r="G14" s="20">
        <v>1177</v>
      </c>
      <c r="H14" s="21">
        <f t="shared" si="2"/>
        <v>2784</v>
      </c>
      <c r="I14" s="20">
        <v>1556</v>
      </c>
      <c r="J14" s="20">
        <v>1228</v>
      </c>
      <c r="K14" s="22">
        <f t="shared" si="3"/>
        <v>-83</v>
      </c>
      <c r="L14" s="23">
        <v>-32</v>
      </c>
      <c r="M14" s="23">
        <v>-51</v>
      </c>
    </row>
    <row r="15" spans="1:13" ht="15" customHeight="1">
      <c r="A15" s="31" t="s">
        <v>17</v>
      </c>
      <c r="B15" s="19">
        <f t="shared" si="0"/>
        <v>2236</v>
      </c>
      <c r="C15" s="20">
        <v>1002</v>
      </c>
      <c r="D15" s="20">
        <v>1234</v>
      </c>
      <c r="E15" s="21">
        <f t="shared" si="1"/>
        <v>2705</v>
      </c>
      <c r="F15" s="20">
        <v>1492</v>
      </c>
      <c r="G15" s="20">
        <v>1213</v>
      </c>
      <c r="H15" s="21">
        <f t="shared" si="2"/>
        <v>3062</v>
      </c>
      <c r="I15" s="20">
        <v>1641</v>
      </c>
      <c r="J15" s="20">
        <v>1421</v>
      </c>
      <c r="K15" s="22">
        <f t="shared" si="3"/>
        <v>-357</v>
      </c>
      <c r="L15" s="23">
        <v>-149</v>
      </c>
      <c r="M15" s="23">
        <v>-208</v>
      </c>
    </row>
    <row r="16" spans="1:13" ht="15" customHeight="1">
      <c r="A16" s="31" t="s">
        <v>18</v>
      </c>
      <c r="B16" s="19">
        <f t="shared" si="0"/>
        <v>3836</v>
      </c>
      <c r="C16" s="20">
        <v>1798</v>
      </c>
      <c r="D16" s="20">
        <v>2038</v>
      </c>
      <c r="E16" s="21">
        <f t="shared" si="1"/>
        <v>4286</v>
      </c>
      <c r="F16" s="20">
        <v>2308</v>
      </c>
      <c r="G16" s="20">
        <v>1978</v>
      </c>
      <c r="H16" s="21">
        <f t="shared" si="2"/>
        <v>7873</v>
      </c>
      <c r="I16" s="20">
        <v>4232</v>
      </c>
      <c r="J16" s="20">
        <v>3641</v>
      </c>
      <c r="K16" s="22">
        <v>-3587</v>
      </c>
      <c r="L16" s="23">
        <v>-1924</v>
      </c>
      <c r="M16" s="20">
        <v>1663</v>
      </c>
    </row>
    <row r="17" spans="1:13" ht="15" customHeight="1">
      <c r="A17" s="31" t="s">
        <v>19</v>
      </c>
      <c r="B17" s="19">
        <f t="shared" si="0"/>
        <v>7657</v>
      </c>
      <c r="C17" s="20">
        <v>3963</v>
      </c>
      <c r="D17" s="20">
        <v>3694</v>
      </c>
      <c r="E17" s="21">
        <f t="shared" si="1"/>
        <v>5230</v>
      </c>
      <c r="F17" s="20">
        <v>2708</v>
      </c>
      <c r="G17" s="20">
        <v>2522</v>
      </c>
      <c r="H17" s="21">
        <f t="shared" si="2"/>
        <v>10593</v>
      </c>
      <c r="I17" s="20">
        <v>5997</v>
      </c>
      <c r="J17" s="20">
        <v>4596</v>
      </c>
      <c r="K17" s="22">
        <f t="shared" si="3"/>
        <v>-5363</v>
      </c>
      <c r="L17" s="23">
        <v>-3289</v>
      </c>
      <c r="M17" s="23">
        <v>-2074</v>
      </c>
    </row>
    <row r="18" spans="1:13" ht="15" customHeight="1">
      <c r="A18" s="31" t="s">
        <v>20</v>
      </c>
      <c r="B18" s="19">
        <f t="shared" si="0"/>
        <v>3568</v>
      </c>
      <c r="C18" s="20">
        <v>1735</v>
      </c>
      <c r="D18" s="20">
        <v>1833</v>
      </c>
      <c r="E18" s="21">
        <f t="shared" si="1"/>
        <v>3133</v>
      </c>
      <c r="F18" s="20">
        <v>1776</v>
      </c>
      <c r="G18" s="20">
        <v>1357</v>
      </c>
      <c r="H18" s="21">
        <f t="shared" si="2"/>
        <v>5164</v>
      </c>
      <c r="I18" s="20">
        <v>2893</v>
      </c>
      <c r="J18" s="20">
        <v>2271</v>
      </c>
      <c r="K18" s="22">
        <f t="shared" si="3"/>
        <v>-2031</v>
      </c>
      <c r="L18" s="23">
        <v>-1117</v>
      </c>
      <c r="M18" s="23">
        <v>-914</v>
      </c>
    </row>
    <row r="19" spans="1:13" ht="15" customHeight="1">
      <c r="A19" s="31" t="s">
        <v>21</v>
      </c>
      <c r="B19" s="19">
        <f t="shared" si="0"/>
        <v>2092</v>
      </c>
      <c r="C19" s="20">
        <v>1009</v>
      </c>
      <c r="D19" s="20">
        <v>1083</v>
      </c>
      <c r="E19" s="21">
        <f t="shared" si="1"/>
        <v>2162</v>
      </c>
      <c r="F19" s="20">
        <v>1254</v>
      </c>
      <c r="G19" s="20">
        <v>908</v>
      </c>
      <c r="H19" s="21">
        <f t="shared" si="2"/>
        <v>2973</v>
      </c>
      <c r="I19" s="20">
        <v>1598</v>
      </c>
      <c r="J19" s="20">
        <v>1375</v>
      </c>
      <c r="K19" s="22">
        <v>-811</v>
      </c>
      <c r="L19" s="23">
        <v>-344</v>
      </c>
      <c r="M19" s="23">
        <v>-476</v>
      </c>
    </row>
    <row r="20" spans="1:13" ht="15" customHeight="1">
      <c r="A20" s="31" t="s">
        <v>22</v>
      </c>
      <c r="B20" s="19">
        <f t="shared" si="0"/>
        <v>1926</v>
      </c>
      <c r="C20" s="20">
        <v>927</v>
      </c>
      <c r="D20" s="20">
        <v>999</v>
      </c>
      <c r="E20" s="21">
        <f t="shared" si="1"/>
        <v>2872</v>
      </c>
      <c r="F20" s="20">
        <v>1663</v>
      </c>
      <c r="G20" s="20">
        <v>1209</v>
      </c>
      <c r="H20" s="21">
        <f t="shared" si="2"/>
        <v>3079</v>
      </c>
      <c r="I20" s="20">
        <v>1734</v>
      </c>
      <c r="J20" s="20">
        <v>1345</v>
      </c>
      <c r="K20" s="22">
        <f t="shared" si="3"/>
        <v>-207</v>
      </c>
      <c r="L20" s="23">
        <v>-71</v>
      </c>
      <c r="M20" s="23">
        <v>-136</v>
      </c>
    </row>
    <row r="21" spans="1:13" ht="15" customHeight="1">
      <c r="A21" s="31" t="s">
        <v>23</v>
      </c>
      <c r="B21" s="19">
        <f t="shared" si="0"/>
        <v>2466</v>
      </c>
      <c r="C21" s="20">
        <v>1217</v>
      </c>
      <c r="D21" s="20">
        <v>1249</v>
      </c>
      <c r="E21" s="21">
        <f t="shared" si="1"/>
        <v>3497</v>
      </c>
      <c r="F21" s="20">
        <v>1913</v>
      </c>
      <c r="G21" s="20">
        <v>1584</v>
      </c>
      <c r="H21" s="21">
        <f t="shared" si="2"/>
        <v>3444</v>
      </c>
      <c r="I21" s="20">
        <v>1930</v>
      </c>
      <c r="J21" s="20">
        <v>1514</v>
      </c>
      <c r="K21" s="21">
        <f t="shared" si="3"/>
        <v>53</v>
      </c>
      <c r="L21" s="23">
        <v>-17</v>
      </c>
      <c r="M21" s="21">
        <v>70</v>
      </c>
    </row>
    <row r="22" spans="1:13" ht="15" customHeight="1">
      <c r="A22" s="31" t="s">
        <v>24</v>
      </c>
      <c r="B22" s="19">
        <f t="shared" si="0"/>
        <v>2356</v>
      </c>
      <c r="C22" s="20">
        <v>1164</v>
      </c>
      <c r="D22" s="20">
        <v>1192</v>
      </c>
      <c r="E22" s="21">
        <f t="shared" si="1"/>
        <v>2643</v>
      </c>
      <c r="F22" s="20">
        <v>1526</v>
      </c>
      <c r="G22" s="20">
        <v>1117</v>
      </c>
      <c r="H22" s="21">
        <f t="shared" si="2"/>
        <v>3086</v>
      </c>
      <c r="I22" s="20">
        <v>1832</v>
      </c>
      <c r="J22" s="20">
        <v>1254</v>
      </c>
      <c r="K22" s="22">
        <f t="shared" si="3"/>
        <v>-443</v>
      </c>
      <c r="L22" s="32">
        <v>-306</v>
      </c>
      <c r="M22" s="32">
        <v>-137</v>
      </c>
    </row>
    <row r="23" spans="1:13" ht="15" customHeight="1">
      <c r="A23" s="33" t="s">
        <v>25</v>
      </c>
      <c r="B23" s="19">
        <f t="shared" si="0"/>
        <v>2116</v>
      </c>
      <c r="C23" s="20">
        <v>1023</v>
      </c>
      <c r="D23" s="20">
        <v>1093</v>
      </c>
      <c r="E23" s="21">
        <f t="shared" si="1"/>
        <v>2496</v>
      </c>
      <c r="F23" s="20">
        <v>1424</v>
      </c>
      <c r="G23" s="20">
        <v>1072</v>
      </c>
      <c r="H23" s="21">
        <f t="shared" si="2"/>
        <v>3092</v>
      </c>
      <c r="I23" s="20">
        <v>1573</v>
      </c>
      <c r="J23" s="20">
        <v>1519</v>
      </c>
      <c r="K23" s="22">
        <f t="shared" si="3"/>
        <v>-596</v>
      </c>
      <c r="L23" s="32">
        <v>-149</v>
      </c>
      <c r="M23" s="32">
        <v>-447</v>
      </c>
    </row>
    <row r="24" spans="1:13" ht="15" customHeight="1">
      <c r="A24" s="33" t="s">
        <v>26</v>
      </c>
      <c r="B24" s="19">
        <f t="shared" si="0"/>
        <v>1851</v>
      </c>
      <c r="C24" s="20">
        <v>864</v>
      </c>
      <c r="D24" s="20">
        <v>987</v>
      </c>
      <c r="E24" s="21">
        <f t="shared" si="1"/>
        <v>2245</v>
      </c>
      <c r="F24" s="20">
        <v>1219</v>
      </c>
      <c r="G24" s="20">
        <v>1026</v>
      </c>
      <c r="H24" s="21">
        <f t="shared" si="2"/>
        <v>2569</v>
      </c>
      <c r="I24" s="20">
        <v>1316</v>
      </c>
      <c r="J24" s="20">
        <v>1253</v>
      </c>
      <c r="K24" s="22">
        <f t="shared" si="3"/>
        <v>-324</v>
      </c>
      <c r="L24" s="32">
        <v>-97</v>
      </c>
      <c r="M24" s="32">
        <v>-227</v>
      </c>
    </row>
    <row r="25" spans="1:13" ht="15" customHeight="1">
      <c r="A25" s="34" t="s">
        <v>27</v>
      </c>
      <c r="B25" s="35">
        <f t="shared" si="0"/>
        <v>1972</v>
      </c>
      <c r="C25" s="36">
        <v>1079</v>
      </c>
      <c r="D25" s="36">
        <v>893</v>
      </c>
      <c r="E25" s="37">
        <f t="shared" si="1"/>
        <v>2059</v>
      </c>
      <c r="F25" s="36">
        <v>1195</v>
      </c>
      <c r="G25" s="36">
        <v>864</v>
      </c>
      <c r="H25" s="37">
        <f t="shared" si="2"/>
        <v>2231</v>
      </c>
      <c r="I25" s="36">
        <v>1101</v>
      </c>
      <c r="J25" s="36">
        <v>1130</v>
      </c>
      <c r="K25" s="38">
        <f t="shared" si="3"/>
        <v>-172</v>
      </c>
      <c r="L25" s="36">
        <v>94</v>
      </c>
      <c r="M25" s="39">
        <v>-266</v>
      </c>
    </row>
    <row r="26" spans="1:12" ht="12">
      <c r="A26" s="5" t="s">
        <v>28</v>
      </c>
      <c r="B26" s="5"/>
      <c r="C26" s="5"/>
      <c r="D26" s="5"/>
      <c r="E26" s="5"/>
      <c r="L26" s="4" t="s">
        <v>29</v>
      </c>
    </row>
  </sheetData>
  <sheetProtection/>
  <mergeCells count="6">
    <mergeCell ref="A3:A5"/>
    <mergeCell ref="B3:D4"/>
    <mergeCell ref="E3:G4"/>
    <mergeCell ref="H3:J4"/>
    <mergeCell ref="K3:M3"/>
    <mergeCell ref="K4:M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2009-05-18T01:35:21Z</dcterms:created>
  <dcterms:modified xsi:type="dcterms:W3CDTF">2009-05-18T01:35:26Z</dcterms:modified>
  <cp:category/>
  <cp:version/>
  <cp:contentType/>
  <cp:contentStatus/>
</cp:coreProperties>
</file>