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48" sheetId="1" r:id="rId1"/>
  </sheets>
  <definedNames>
    <definedName name="_xlnm.Print_Area" localSheetId="0">'148'!$A$1:$V$31</definedName>
  </definedNames>
  <calcPr fullCalcOnLoad="1"/>
</workbook>
</file>

<file path=xl/sharedStrings.xml><?xml version="1.0" encoding="utf-8"?>
<sst xmlns="http://schemas.openxmlformats.org/spreadsheetml/2006/main" count="54" uniqueCount="54">
  <si>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</si>
  <si>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</si>
  <si>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</si>
  <si>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</si>
  <si>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</si>
  <si>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</si>
  <si>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</si>
  <si>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</si>
  <si>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</si>
  <si>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</si>
  <si>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</si>
  <si>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</si>
  <si>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</si>
  <si>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</si>
  <si>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</si>
  <si>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</si>
  <si>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</si>
  <si>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</si>
  <si>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</si>
  <si>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</si>
  <si>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</si>
  <si>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</si>
  <si>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</si>
  <si>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</si>
  <si>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</si>
  <si>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</si>
  <si>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</si>
  <si>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</si>
  <si>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</si>
  <si>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16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</si>
  <si>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</si>
  <si>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</si>
  <si>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</si>
  <si>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</si>
  <si>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</si>
  <si>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</si>
  <si>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</si>
  <si>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</si>
  <si>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</si>
  <si>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</si>
  <si>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</si>
  <si>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</si>
  <si>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</si>
  <si>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</si>
  <si>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</si>
  <si>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</si>
  <si>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</si>
  <si>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</si>
  <si>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</si>
  <si>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</si>
  <si>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21</t>
  </si>
  <si>
    <t>21年 1月</t>
  </si>
  <si>
    <t xml:space="preserve">  20</t>
  </si>
  <si>
    <t xml:space="preserve"> 148.銀行 主要勘定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</si>
</sst>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12" fillId="0" borderId="11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17" xfId="0" applyNumberFormat="1" applyFont="1" applyBorder="1" applyAlignment="1" quotePrefix="1">
      <alignment horizontal="center" vertical="center"/>
    </xf>
    <xf numFmtId="3" fontId="7" fillId="0" borderId="19" xfId="0" applyNumberFormat="1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100" zoomScalePageLayoutView="0" workbookViewId="0" topLeftCell="A1">
      <selection activeCell="E31" sqref="E31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1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4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2"/>
      <c r="C6" s="67" t="s">
        <v>8</v>
      </c>
      <c r="D6" s="67" t="s">
        <v>9</v>
      </c>
      <c r="E6" s="67" t="s">
        <v>10</v>
      </c>
      <c r="F6" s="67" t="s">
        <v>11</v>
      </c>
      <c r="G6" s="67" t="s">
        <v>12</v>
      </c>
      <c r="H6" s="67" t="s">
        <v>13</v>
      </c>
      <c r="I6" s="67" t="s">
        <v>14</v>
      </c>
      <c r="J6" s="24" t="s">
        <v>15</v>
      </c>
      <c r="K6" s="25" t="s">
        <v>16</v>
      </c>
      <c r="L6" s="59" t="s">
        <v>17</v>
      </c>
      <c r="M6" s="24" t="s">
        <v>18</v>
      </c>
      <c r="N6" s="67" t="s">
        <v>19</v>
      </c>
      <c r="O6" s="67" t="s">
        <v>20</v>
      </c>
      <c r="P6" s="67" t="s">
        <v>21</v>
      </c>
      <c r="Q6" s="67" t="s">
        <v>22</v>
      </c>
      <c r="R6" s="67" t="s">
        <v>23</v>
      </c>
      <c r="S6" s="69" t="s">
        <v>24</v>
      </c>
      <c r="T6" s="67" t="s">
        <v>25</v>
      </c>
      <c r="U6" s="67" t="s">
        <v>26</v>
      </c>
      <c r="V6" s="65"/>
      <c r="W6" s="26"/>
      <c r="X6" s="26"/>
      <c r="Y6" s="26"/>
      <c r="Z6" s="26"/>
      <c r="AA6" s="26"/>
      <c r="AB6" s="26"/>
    </row>
    <row r="7" spans="2:28" s="17" customFormat="1" ht="12" customHeight="1">
      <c r="B7" s="63"/>
      <c r="C7" s="68"/>
      <c r="D7" s="68"/>
      <c r="E7" s="68"/>
      <c r="F7" s="68"/>
      <c r="G7" s="68"/>
      <c r="H7" s="68"/>
      <c r="I7" s="68"/>
      <c r="J7" s="28" t="s">
        <v>27</v>
      </c>
      <c r="K7" s="29" t="s">
        <v>28</v>
      </c>
      <c r="L7" s="60"/>
      <c r="M7" s="29"/>
      <c r="N7" s="68"/>
      <c r="O7" s="68"/>
      <c r="P7" s="68"/>
      <c r="Q7" s="68"/>
      <c r="R7" s="68"/>
      <c r="S7" s="70"/>
      <c r="T7" s="68"/>
      <c r="U7" s="68"/>
      <c r="V7" s="66"/>
      <c r="W7" s="22"/>
      <c r="X7" s="22"/>
      <c r="Y7" s="22"/>
      <c r="Z7" s="22"/>
      <c r="AA7" s="22"/>
      <c r="AB7" s="22"/>
    </row>
    <row r="8" spans="1:22" s="1" customFormat="1" ht="12" customHeight="1">
      <c r="A8" s="30" t="s">
        <v>31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</row>
    <row r="9" spans="1:22" s="1" customFormat="1" ht="12" customHeight="1">
      <c r="A9" s="30" t="s">
        <v>32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</row>
    <row r="10" spans="1:22" s="1" customFormat="1" ht="12" customHeight="1">
      <c r="A10" s="30" t="s">
        <v>29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2" customHeight="1">
      <c r="A11" s="30" t="s">
        <v>33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2" customHeight="1">
      <c r="A12" s="30" t="s">
        <v>34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2" customHeight="1">
      <c r="A13" s="30" t="s">
        <v>35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2" customHeight="1">
      <c r="A14" s="30" t="s">
        <v>52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46" customFormat="1" ht="12" customHeigh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5"/>
    </row>
    <row r="16" spans="1:22" s="46" customFormat="1" ht="12" customHeight="1">
      <c r="A16" s="41" t="s">
        <v>50</v>
      </c>
      <c r="B16" s="42">
        <f aca="true" t="shared" si="0" ref="B16:U16">B29</f>
        <v>155</v>
      </c>
      <c r="C16" s="43">
        <f t="shared" si="0"/>
        <v>3205486</v>
      </c>
      <c r="D16" s="43">
        <f t="shared" si="0"/>
        <v>92103</v>
      </c>
      <c r="E16" s="43">
        <f t="shared" si="0"/>
        <v>1425960</v>
      </c>
      <c r="F16" s="43">
        <f t="shared" si="0"/>
        <v>41783</v>
      </c>
      <c r="G16" s="43">
        <f t="shared" si="0"/>
        <v>5105</v>
      </c>
      <c r="H16" s="43">
        <f t="shared" si="0"/>
        <v>1589461</v>
      </c>
      <c r="I16" s="43">
        <f t="shared" si="0"/>
        <v>16709</v>
      </c>
      <c r="J16" s="43">
        <f t="shared" si="0"/>
        <v>204</v>
      </c>
      <c r="K16" s="43">
        <f t="shared" si="0"/>
        <v>1056</v>
      </c>
      <c r="L16" s="43">
        <f t="shared" si="0"/>
        <v>33105</v>
      </c>
      <c r="M16" s="43">
        <f t="shared" si="0"/>
        <v>16579</v>
      </c>
      <c r="N16" s="43">
        <f t="shared" si="0"/>
        <v>2105043</v>
      </c>
      <c r="O16" s="43">
        <f t="shared" si="0"/>
        <v>19369</v>
      </c>
      <c r="P16" s="43">
        <f t="shared" si="0"/>
        <v>148644</v>
      </c>
      <c r="Q16" s="43">
        <f t="shared" si="0"/>
        <v>1749465</v>
      </c>
      <c r="R16" s="43">
        <f t="shared" si="0"/>
        <v>187565</v>
      </c>
      <c r="S16" s="43">
        <f t="shared" si="0"/>
        <v>858903</v>
      </c>
      <c r="T16" s="43">
        <f t="shared" si="0"/>
        <v>28829</v>
      </c>
      <c r="U16" s="44">
        <f t="shared" si="0"/>
        <v>44366</v>
      </c>
      <c r="V16" s="45">
        <v>21</v>
      </c>
    </row>
    <row r="17" spans="1:22" s="46" customFormat="1" ht="12" customHeight="1">
      <c r="A17" s="33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43"/>
      <c r="P17" s="32"/>
      <c r="Q17" s="32"/>
      <c r="R17" s="32"/>
      <c r="S17" s="32"/>
      <c r="T17" s="43"/>
      <c r="U17" s="33"/>
      <c r="V17" s="47"/>
    </row>
    <row r="18" spans="1:22" s="1" customFormat="1" ht="12" customHeight="1">
      <c r="A18" s="48" t="s">
        <v>51</v>
      </c>
      <c r="B18" s="35">
        <v>157</v>
      </c>
      <c r="C18" s="32">
        <f>SUM(D18:L18)</f>
        <v>3077398</v>
      </c>
      <c r="D18" s="36">
        <v>72555</v>
      </c>
      <c r="E18" s="36">
        <v>1360085</v>
      </c>
      <c r="F18" s="36">
        <v>44500</v>
      </c>
      <c r="G18" s="36">
        <v>6157</v>
      </c>
      <c r="H18" s="36">
        <v>1541372</v>
      </c>
      <c r="I18" s="36">
        <v>18345</v>
      </c>
      <c r="J18" s="36">
        <v>207</v>
      </c>
      <c r="K18" s="36">
        <v>978</v>
      </c>
      <c r="L18" s="36">
        <v>33199</v>
      </c>
      <c r="M18" s="36">
        <v>6397</v>
      </c>
      <c r="N18" s="32">
        <f>SUM(O18:R18)</f>
        <v>2088601</v>
      </c>
      <c r="O18" s="36">
        <v>25026</v>
      </c>
      <c r="P18" s="36">
        <v>160735</v>
      </c>
      <c r="Q18" s="36">
        <v>1697971</v>
      </c>
      <c r="R18" s="36">
        <v>204869</v>
      </c>
      <c r="S18" s="36">
        <v>849315</v>
      </c>
      <c r="T18" s="36">
        <v>27187</v>
      </c>
      <c r="U18" s="37">
        <v>18380</v>
      </c>
      <c r="V18" s="47">
        <v>1</v>
      </c>
    </row>
    <row r="19" spans="1:22" s="1" customFormat="1" ht="12" customHeight="1">
      <c r="A19" s="48" t="s">
        <v>36</v>
      </c>
      <c r="B19" s="35">
        <v>156</v>
      </c>
      <c r="C19" s="32">
        <f aca="true" t="shared" si="1" ref="C19:C29">SUM(D19:L19)</f>
        <v>3097236</v>
      </c>
      <c r="D19" s="36">
        <v>73046</v>
      </c>
      <c r="E19" s="36">
        <v>1369809</v>
      </c>
      <c r="F19" s="36">
        <v>44385</v>
      </c>
      <c r="G19" s="36">
        <v>4290</v>
      </c>
      <c r="H19" s="36">
        <v>1536601</v>
      </c>
      <c r="I19" s="36">
        <v>18731</v>
      </c>
      <c r="J19" s="36">
        <v>214</v>
      </c>
      <c r="K19" s="36">
        <v>1070</v>
      </c>
      <c r="L19" s="36">
        <v>49090</v>
      </c>
      <c r="M19" s="36">
        <v>6397</v>
      </c>
      <c r="N19" s="32">
        <f aca="true" t="shared" si="2" ref="N19:N29">SUM(O19:R19)</f>
        <v>2084006</v>
      </c>
      <c r="O19" s="36">
        <v>24645</v>
      </c>
      <c r="P19" s="36">
        <v>160107</v>
      </c>
      <c r="Q19" s="36">
        <v>1700573</v>
      </c>
      <c r="R19" s="36">
        <v>198681</v>
      </c>
      <c r="S19" s="36">
        <v>847280</v>
      </c>
      <c r="T19" s="36">
        <v>25579</v>
      </c>
      <c r="U19" s="37">
        <v>16755</v>
      </c>
      <c r="V19" s="47">
        <v>2</v>
      </c>
    </row>
    <row r="20" spans="1:22" s="1" customFormat="1" ht="12" customHeight="1">
      <c r="A20" s="48" t="s">
        <v>37</v>
      </c>
      <c r="B20" s="35">
        <v>155</v>
      </c>
      <c r="C20" s="32">
        <f t="shared" si="1"/>
        <v>3109921</v>
      </c>
      <c r="D20" s="36">
        <v>86397</v>
      </c>
      <c r="E20" s="36">
        <v>1401264</v>
      </c>
      <c r="F20" s="36">
        <v>43773</v>
      </c>
      <c r="G20" s="36">
        <v>4260</v>
      </c>
      <c r="H20" s="36">
        <v>1504027</v>
      </c>
      <c r="I20" s="36">
        <v>19253</v>
      </c>
      <c r="J20" s="36">
        <v>248</v>
      </c>
      <c r="K20" s="36">
        <v>836</v>
      </c>
      <c r="L20" s="36">
        <v>49863</v>
      </c>
      <c r="M20" s="36">
        <v>7197</v>
      </c>
      <c r="N20" s="32">
        <f t="shared" si="2"/>
        <v>2105121</v>
      </c>
      <c r="O20" s="36">
        <v>23209</v>
      </c>
      <c r="P20" s="36">
        <v>161544</v>
      </c>
      <c r="Q20" s="36">
        <v>1722196</v>
      </c>
      <c r="R20" s="36">
        <v>198172</v>
      </c>
      <c r="S20" s="36">
        <v>830046</v>
      </c>
      <c r="T20" s="36">
        <v>27433</v>
      </c>
      <c r="U20" s="37">
        <v>39366</v>
      </c>
      <c r="V20" s="47">
        <v>3</v>
      </c>
    </row>
    <row r="21" spans="1:22" s="1" customFormat="1" ht="12" customHeight="1">
      <c r="A21" s="48" t="s">
        <v>38</v>
      </c>
      <c r="B21" s="35">
        <v>155</v>
      </c>
      <c r="C21" s="32">
        <f t="shared" si="1"/>
        <v>3168721</v>
      </c>
      <c r="D21" s="36">
        <v>88614</v>
      </c>
      <c r="E21" s="36">
        <v>1423552</v>
      </c>
      <c r="F21" s="36">
        <v>43218</v>
      </c>
      <c r="G21" s="36">
        <v>3148</v>
      </c>
      <c r="H21" s="36">
        <v>1534432</v>
      </c>
      <c r="I21" s="36">
        <v>19870</v>
      </c>
      <c r="J21" s="36">
        <v>242</v>
      </c>
      <c r="K21" s="36">
        <v>635</v>
      </c>
      <c r="L21" s="36">
        <v>55010</v>
      </c>
      <c r="M21" s="36">
        <v>6679</v>
      </c>
      <c r="N21" s="32">
        <f t="shared" si="2"/>
        <v>2089270</v>
      </c>
      <c r="O21" s="36">
        <v>21969</v>
      </c>
      <c r="P21" s="36">
        <v>146598</v>
      </c>
      <c r="Q21" s="36">
        <v>1718070</v>
      </c>
      <c r="R21" s="36">
        <v>202633</v>
      </c>
      <c r="S21" s="36">
        <v>847871</v>
      </c>
      <c r="T21" s="36">
        <v>48847</v>
      </c>
      <c r="U21" s="37">
        <v>23896</v>
      </c>
      <c r="V21" s="47">
        <v>4</v>
      </c>
    </row>
    <row r="22" spans="1:22" s="1" customFormat="1" ht="12" customHeight="1">
      <c r="A22" s="48" t="s">
        <v>39</v>
      </c>
      <c r="B22" s="35">
        <v>155</v>
      </c>
      <c r="C22" s="32">
        <f t="shared" si="1"/>
        <v>3194641</v>
      </c>
      <c r="D22" s="36">
        <v>97048</v>
      </c>
      <c r="E22" s="36">
        <v>1422605</v>
      </c>
      <c r="F22" s="36">
        <v>43347</v>
      </c>
      <c r="G22" s="36">
        <v>3630</v>
      </c>
      <c r="H22" s="36">
        <v>1568773</v>
      </c>
      <c r="I22" s="36">
        <v>19831</v>
      </c>
      <c r="J22" s="36">
        <v>241</v>
      </c>
      <c r="K22" s="36">
        <v>472</v>
      </c>
      <c r="L22" s="36">
        <v>38694</v>
      </c>
      <c r="M22" s="36">
        <v>6679</v>
      </c>
      <c r="N22" s="32">
        <f t="shared" si="2"/>
        <v>2085566</v>
      </c>
      <c r="O22" s="36">
        <v>22468</v>
      </c>
      <c r="P22" s="36">
        <v>143788</v>
      </c>
      <c r="Q22" s="36">
        <v>1730787</v>
      </c>
      <c r="R22" s="36">
        <v>188523</v>
      </c>
      <c r="S22" s="36">
        <v>856919</v>
      </c>
      <c r="T22" s="36">
        <v>29346</v>
      </c>
      <c r="U22" s="37">
        <v>18737</v>
      </c>
      <c r="V22" s="47">
        <v>5</v>
      </c>
    </row>
    <row r="23" spans="1:22" s="1" customFormat="1" ht="12" customHeight="1">
      <c r="A23" s="48" t="s">
        <v>40</v>
      </c>
      <c r="B23" s="35">
        <v>155</v>
      </c>
      <c r="C23" s="32">
        <f t="shared" si="1"/>
        <v>3233552</v>
      </c>
      <c r="D23" s="36">
        <v>90914</v>
      </c>
      <c r="E23" s="36">
        <v>1418868</v>
      </c>
      <c r="F23" s="36">
        <v>43172</v>
      </c>
      <c r="G23" s="36">
        <v>7706</v>
      </c>
      <c r="H23" s="36">
        <v>1593413</v>
      </c>
      <c r="I23" s="36">
        <v>19288</v>
      </c>
      <c r="J23" s="36">
        <v>206</v>
      </c>
      <c r="K23" s="36">
        <v>379</v>
      </c>
      <c r="L23" s="36">
        <v>59606</v>
      </c>
      <c r="M23" s="36">
        <v>6679</v>
      </c>
      <c r="N23" s="32">
        <f t="shared" si="2"/>
        <v>2078150</v>
      </c>
      <c r="O23" s="36">
        <v>19045</v>
      </c>
      <c r="P23" s="36">
        <v>143171</v>
      </c>
      <c r="Q23" s="36">
        <v>1724857</v>
      </c>
      <c r="R23" s="36">
        <v>191077</v>
      </c>
      <c r="S23" s="36">
        <v>866589</v>
      </c>
      <c r="T23" s="36">
        <v>27044</v>
      </c>
      <c r="U23" s="37">
        <v>45030</v>
      </c>
      <c r="V23" s="47">
        <v>6</v>
      </c>
    </row>
    <row r="24" spans="1:22" s="1" customFormat="1" ht="12" customHeight="1">
      <c r="A24" s="48" t="s">
        <v>41</v>
      </c>
      <c r="B24" s="35">
        <v>155</v>
      </c>
      <c r="C24" s="32">
        <f t="shared" si="1"/>
        <v>3177117</v>
      </c>
      <c r="D24" s="36">
        <v>83147</v>
      </c>
      <c r="E24" s="36">
        <v>1380307</v>
      </c>
      <c r="F24" s="36">
        <v>43020</v>
      </c>
      <c r="G24" s="36">
        <v>4813</v>
      </c>
      <c r="H24" s="36">
        <v>1595777</v>
      </c>
      <c r="I24" s="36">
        <v>18469</v>
      </c>
      <c r="J24" s="36">
        <v>197</v>
      </c>
      <c r="K24" s="36">
        <v>1111</v>
      </c>
      <c r="L24" s="36">
        <v>50276</v>
      </c>
      <c r="M24" s="36">
        <v>6885</v>
      </c>
      <c r="N24" s="32">
        <f t="shared" si="2"/>
        <v>2081722</v>
      </c>
      <c r="O24" s="36">
        <v>19963</v>
      </c>
      <c r="P24" s="36">
        <v>146755</v>
      </c>
      <c r="Q24" s="36">
        <v>1724538</v>
      </c>
      <c r="R24" s="36">
        <v>190466</v>
      </c>
      <c r="S24" s="36">
        <v>882546</v>
      </c>
      <c r="T24" s="36">
        <v>24427</v>
      </c>
      <c r="U24" s="37">
        <v>15691</v>
      </c>
      <c r="V24" s="47">
        <v>7</v>
      </c>
    </row>
    <row r="25" spans="1:22" s="1" customFormat="1" ht="12" customHeight="1">
      <c r="A25" s="48" t="s">
        <v>42</v>
      </c>
      <c r="B25" s="35">
        <v>155</v>
      </c>
      <c r="C25" s="32">
        <f t="shared" si="1"/>
        <v>3180792</v>
      </c>
      <c r="D25" s="36">
        <v>84094</v>
      </c>
      <c r="E25" s="36">
        <v>1387660</v>
      </c>
      <c r="F25" s="36">
        <v>42846</v>
      </c>
      <c r="G25" s="36">
        <v>3820</v>
      </c>
      <c r="H25" s="36">
        <v>1586444</v>
      </c>
      <c r="I25" s="36">
        <v>19035</v>
      </c>
      <c r="J25" s="36">
        <v>191</v>
      </c>
      <c r="K25" s="36">
        <v>1011</v>
      </c>
      <c r="L25" s="36">
        <v>55691</v>
      </c>
      <c r="M25" s="36">
        <v>6935</v>
      </c>
      <c r="N25" s="32">
        <f t="shared" si="2"/>
        <v>2080236</v>
      </c>
      <c r="O25" s="36">
        <v>19147</v>
      </c>
      <c r="P25" s="36">
        <v>143657</v>
      </c>
      <c r="Q25" s="36">
        <v>1728871</v>
      </c>
      <c r="R25" s="36">
        <v>188561</v>
      </c>
      <c r="S25" s="36">
        <v>883968</v>
      </c>
      <c r="T25" s="36">
        <v>25872</v>
      </c>
      <c r="U25" s="37">
        <v>16083</v>
      </c>
      <c r="V25" s="47">
        <v>8</v>
      </c>
    </row>
    <row r="26" spans="1:22" s="1" customFormat="1" ht="12" customHeight="1">
      <c r="A26" s="48" t="s">
        <v>43</v>
      </c>
      <c r="B26" s="35">
        <v>155</v>
      </c>
      <c r="C26" s="32">
        <f t="shared" si="1"/>
        <v>3157094</v>
      </c>
      <c r="D26" s="36">
        <v>90780</v>
      </c>
      <c r="E26" s="36">
        <v>1363306</v>
      </c>
      <c r="F26" s="36">
        <v>42481</v>
      </c>
      <c r="G26" s="36">
        <v>5878</v>
      </c>
      <c r="H26" s="36">
        <v>1577411</v>
      </c>
      <c r="I26" s="36">
        <v>19406</v>
      </c>
      <c r="J26" s="36">
        <v>197</v>
      </c>
      <c r="K26" s="36">
        <v>888</v>
      </c>
      <c r="L26" s="36">
        <v>56747</v>
      </c>
      <c r="M26" s="36">
        <v>16935</v>
      </c>
      <c r="N26" s="32">
        <f t="shared" si="2"/>
        <v>2081673</v>
      </c>
      <c r="O26" s="36">
        <v>18266</v>
      </c>
      <c r="P26" s="36">
        <v>139504</v>
      </c>
      <c r="Q26" s="36">
        <v>1733089</v>
      </c>
      <c r="R26" s="36">
        <v>190814</v>
      </c>
      <c r="S26" s="36">
        <v>875136</v>
      </c>
      <c r="T26" s="36">
        <v>26022</v>
      </c>
      <c r="U26" s="37">
        <v>45292</v>
      </c>
      <c r="V26" s="47">
        <v>9</v>
      </c>
    </row>
    <row r="27" spans="1:22" s="1" customFormat="1" ht="12" customHeight="1">
      <c r="A27" s="48" t="s">
        <v>44</v>
      </c>
      <c r="B27" s="35">
        <v>155</v>
      </c>
      <c r="C27" s="32">
        <f t="shared" si="1"/>
        <v>3178445</v>
      </c>
      <c r="D27" s="36">
        <v>98088</v>
      </c>
      <c r="E27" s="36">
        <v>1389484</v>
      </c>
      <c r="F27" s="36">
        <v>42200</v>
      </c>
      <c r="G27" s="36">
        <v>3538</v>
      </c>
      <c r="H27" s="36">
        <v>1588309</v>
      </c>
      <c r="I27" s="36">
        <v>20037</v>
      </c>
      <c r="J27" s="36">
        <v>211</v>
      </c>
      <c r="K27" s="36">
        <v>846</v>
      </c>
      <c r="L27" s="36">
        <v>35732</v>
      </c>
      <c r="M27" s="36">
        <v>16379</v>
      </c>
      <c r="N27" s="32">
        <f t="shared" si="2"/>
        <v>2087810</v>
      </c>
      <c r="O27" s="36">
        <v>19359</v>
      </c>
      <c r="P27" s="36">
        <v>140463</v>
      </c>
      <c r="Q27" s="36">
        <v>1745383</v>
      </c>
      <c r="R27" s="36">
        <v>182605</v>
      </c>
      <c r="S27" s="36">
        <v>887988</v>
      </c>
      <c r="T27" s="36">
        <v>29284</v>
      </c>
      <c r="U27" s="37">
        <v>12742</v>
      </c>
      <c r="V27" s="38">
        <v>10</v>
      </c>
    </row>
    <row r="28" spans="1:22" s="1" customFormat="1" ht="12" customHeight="1">
      <c r="A28" s="48" t="s">
        <v>45</v>
      </c>
      <c r="B28" s="35">
        <v>155</v>
      </c>
      <c r="C28" s="32">
        <f t="shared" si="1"/>
        <v>3179638</v>
      </c>
      <c r="D28" s="36">
        <v>86309</v>
      </c>
      <c r="E28" s="36">
        <v>1374780</v>
      </c>
      <c r="F28" s="36">
        <v>41744</v>
      </c>
      <c r="G28" s="36">
        <v>6751</v>
      </c>
      <c r="H28" s="36">
        <v>1587730</v>
      </c>
      <c r="I28" s="36">
        <v>18774</v>
      </c>
      <c r="J28" s="36">
        <v>194</v>
      </c>
      <c r="K28" s="36">
        <v>997</v>
      </c>
      <c r="L28" s="36">
        <v>62359</v>
      </c>
      <c r="M28" s="36">
        <v>16379</v>
      </c>
      <c r="N28" s="32">
        <f t="shared" si="2"/>
        <v>2077780</v>
      </c>
      <c r="O28" s="36">
        <v>17613</v>
      </c>
      <c r="P28" s="36">
        <v>140106</v>
      </c>
      <c r="Q28" s="36">
        <v>1734003</v>
      </c>
      <c r="R28" s="36">
        <v>186058</v>
      </c>
      <c r="S28" s="36">
        <v>879083</v>
      </c>
      <c r="T28" s="36">
        <v>25337</v>
      </c>
      <c r="U28" s="37">
        <v>14907</v>
      </c>
      <c r="V28" s="47">
        <v>11</v>
      </c>
    </row>
    <row r="29" spans="1:22" s="1" customFormat="1" ht="12" customHeight="1">
      <c r="A29" s="49" t="s">
        <v>46</v>
      </c>
      <c r="B29" s="50">
        <v>155</v>
      </c>
      <c r="C29" s="51">
        <f t="shared" si="1"/>
        <v>3205486</v>
      </c>
      <c r="D29" s="52">
        <v>92103</v>
      </c>
      <c r="E29" s="52">
        <v>1425960</v>
      </c>
      <c r="F29" s="52">
        <v>41783</v>
      </c>
      <c r="G29" s="52">
        <v>5105</v>
      </c>
      <c r="H29" s="52">
        <v>1589461</v>
      </c>
      <c r="I29" s="52">
        <v>16709</v>
      </c>
      <c r="J29" s="52">
        <v>204</v>
      </c>
      <c r="K29" s="52">
        <v>1056</v>
      </c>
      <c r="L29" s="52">
        <v>33105</v>
      </c>
      <c r="M29" s="52">
        <v>16579</v>
      </c>
      <c r="N29" s="51">
        <f t="shared" si="2"/>
        <v>2105043</v>
      </c>
      <c r="O29" s="52">
        <v>19369</v>
      </c>
      <c r="P29" s="52">
        <v>148644</v>
      </c>
      <c r="Q29" s="52">
        <v>1749465</v>
      </c>
      <c r="R29" s="52">
        <v>187565</v>
      </c>
      <c r="S29" s="52">
        <v>858903</v>
      </c>
      <c r="T29" s="52">
        <v>28829</v>
      </c>
      <c r="U29" s="53">
        <v>44366</v>
      </c>
      <c r="V29" s="54">
        <v>12</v>
      </c>
    </row>
    <row r="30" spans="1:22" ht="12" customHeight="1">
      <c r="A30" s="55" t="s">
        <v>47</v>
      </c>
      <c r="E30" s="39"/>
      <c r="F30" s="39"/>
      <c r="G30" s="39"/>
      <c r="H30" s="39"/>
      <c r="I30" s="39"/>
      <c r="J30" s="39"/>
      <c r="K30" s="39"/>
      <c r="L30" s="39"/>
      <c r="M30" s="39" t="s">
        <v>48</v>
      </c>
      <c r="N30" s="39"/>
      <c r="O30" s="39"/>
      <c r="P30" s="39"/>
      <c r="Q30" s="39"/>
      <c r="R30" s="39"/>
      <c r="S30" s="39"/>
      <c r="T30" s="39"/>
      <c r="U30" s="39"/>
      <c r="V30" s="39"/>
    </row>
    <row r="31" spans="1:2" ht="12" customHeight="1">
      <c r="A31" s="55" t="s">
        <v>49</v>
      </c>
      <c r="B31" s="55"/>
    </row>
    <row r="32" spans="1:2" ht="12" customHeight="1">
      <c r="A32" s="56"/>
      <c r="B32" s="55"/>
    </row>
    <row r="33" spans="1:4" ht="12" customHeight="1">
      <c r="A33" s="57"/>
      <c r="B33" s="57"/>
      <c r="C33" s="57"/>
      <c r="D33" s="57"/>
    </row>
    <row r="34" ht="15" customHeight="1">
      <c r="A34" s="58"/>
    </row>
  </sheetData>
  <sheetProtection/>
  <mergeCells count="20"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2008-12-11T04:42:23Z</cp:lastPrinted>
  <dcterms:created xsi:type="dcterms:W3CDTF">2008-03-11T05:31:18Z</dcterms:created>
  <dcterms:modified xsi:type="dcterms:W3CDTF">2011-02-14T00:55:46Z</dcterms:modified>
  <cp:category/>
  <cp:version/>
  <cp:contentType/>
  <cp:contentStatus/>
</cp:coreProperties>
</file>