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4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'[3]55'!#REF!</definedName>
    <definedName name="_72．市町村別農業粗生産額">'[3]56'!#REF!</definedName>
    <definedName name="_72．農業共済">'[2]51'!#REF!</definedName>
    <definedName name="_74．家畜共済">#REF!</definedName>
    <definedName name="_75．農業共同組合概況">#REF!</definedName>
    <definedName name="_76．肥料消費量の推移">'[2]53'!$A$1:$M$14</definedName>
    <definedName name="_79．主要樹種別_所有山林形態別素材生産量の推移">'[3]62'!#REF!</definedName>
    <definedName name="_81．製材品の出荷先別出荷量の推移">'[3]63'!#REF!</definedName>
    <definedName name="_82．林業粗生産額の推移">#REF!</definedName>
    <definedName name="_83._市町村別_乾しいたけ､竹材生産量">#REF!</definedName>
    <definedName name="_84．造林用苗木生産量">'[4]65'!#REF!</definedName>
    <definedName name="_86．森__林__組__合">'[4]67'!#REF!</definedName>
    <definedName name="_87．森__林__国__営__保__険">'[4]68'!#REF!</definedName>
    <definedName name="_88_7.水__________産__________業">#REF!</definedName>
    <definedName name="_9.建__________設__________業">'94'!#REF!</definedName>
    <definedName name="_90．漁業地区別営体数">'[5]77B'!#REF!</definedName>
    <definedName name="_91．漁__業__生__産__額">'[5]79C'!#REF!</definedName>
    <definedName name="_92．魚_種_別_漁_獲_量">'[4]69'!#REF!</definedName>
    <definedName name="_93．漁業規模別漁獲量">'[4]70'!#REF!</definedName>
    <definedName name="_94．内水面漁業漁獲量">'[4]71'!#REF!</definedName>
    <definedName name="_9５．海__面__養__殖">'[4]72'!#REF!</definedName>
    <definedName name="_96．漁__船__保__険">'[4]73'!#REF!</definedName>
    <definedName name="_98．水_産_加_工_品_生_産_量">'[4]74'!#REF!</definedName>
    <definedName name="\a">#REF!</definedName>
    <definedName name="_xlnm.Print_Area" localSheetId="0">'94'!#REF!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<sst xmlns="http://schemas.openxmlformats.org/spreadsheetml/2006/main" count="67" uniqueCount="29">
  <si>
    <t>94.　建築の時期、種類および持ち家、借家別住宅数</t>
  </si>
  <si>
    <t xml:space="preserve"> 　　　　　昭和43年10月1日</t>
  </si>
  <si>
    <t>住宅の種類</t>
  </si>
  <si>
    <t>総　　数</t>
  </si>
  <si>
    <t>持 ち 家</t>
  </si>
  <si>
    <t>借　　　　　　　　　　　家</t>
  </si>
  <si>
    <t>公営・公団</t>
  </si>
  <si>
    <t>民営借家</t>
  </si>
  <si>
    <t>給与住宅</t>
  </si>
  <si>
    <t>建築の時期</t>
  </si>
  <si>
    <t>公社の借家</t>
  </si>
  <si>
    <t>（設備専用）</t>
  </si>
  <si>
    <t>（設備共用）</t>
  </si>
  <si>
    <t>住宅総数</t>
  </si>
  <si>
    <t>終　 戦 　前（20年）</t>
  </si>
  <si>
    <t>終戦時～昭30年</t>
  </si>
  <si>
    <t>昭31年～昭35年</t>
  </si>
  <si>
    <t>昭36年～昭40年</t>
  </si>
  <si>
    <t>昭41年～昭43年</t>
  </si>
  <si>
    <t>月</t>
  </si>
  <si>
    <t>専用住宅</t>
  </si>
  <si>
    <t>終戦前</t>
  </si>
  <si>
    <t>併用住宅</t>
  </si>
  <si>
    <t>-</t>
  </si>
  <si>
    <t>農林漁業併用住宅</t>
  </si>
  <si>
    <t>(C)</t>
  </si>
  <si>
    <t>店舗その他の併用住宅</t>
  </si>
  <si>
    <t>(d)</t>
  </si>
  <si>
    <t>　資料：総理府統計局「住宅統計調査」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</si>
</sst>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176" fontId="21" fillId="0" borderId="0" xfId="0" applyNumberFormat="1" applyFont="1" applyFill="1" applyAlignment="1" applyProtection="1">
      <alignment vertical="center"/>
      <protection/>
    </xf>
    <xf numFmtId="49" fontId="21" fillId="0" borderId="10" xfId="6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horizontal="distributed" vertical="center"/>
      <protection/>
    </xf>
    <xf numFmtId="176" fontId="21" fillId="0" borderId="12" xfId="0" applyNumberFormat="1" applyFont="1" applyFill="1" applyBorder="1" applyAlignment="1" applyProtection="1">
      <alignment horizontal="distributed" vertical="center"/>
      <protection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0" borderId="14" xfId="0" applyNumberFormat="1" applyFont="1" applyFill="1" applyBorder="1" applyAlignment="1" applyProtection="1">
      <alignment horizontal="center" vertical="center"/>
      <protection/>
    </xf>
    <xf numFmtId="176" fontId="21" fillId="0" borderId="15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1" fillId="0" borderId="17" xfId="0" applyNumberFormat="1" applyFont="1" applyFill="1" applyBorder="1" applyAlignment="1" applyProtection="1">
      <alignment horizontal="center" vertical="center"/>
      <protection/>
    </xf>
    <xf numFmtId="176" fontId="21" fillId="0" borderId="17" xfId="0" applyNumberFormat="1" applyFont="1" applyFill="1" applyBorder="1" applyAlignment="1" applyProtection="1">
      <alignment horizontal="distributed" vertical="center"/>
      <protection/>
    </xf>
    <xf numFmtId="176" fontId="21" fillId="0" borderId="18" xfId="0" applyNumberFormat="1" applyFont="1" applyFill="1" applyBorder="1" applyAlignment="1" applyProtection="1">
      <alignment horizontal="center" vertical="center"/>
      <protection/>
    </xf>
    <xf numFmtId="176" fontId="21" fillId="0" borderId="19" xfId="0" applyNumberFormat="1" applyFont="1" applyFill="1" applyBorder="1" applyAlignment="1" applyProtection="1">
      <alignment horizontal="distributed" vertical="center"/>
      <protection/>
    </xf>
    <xf numFmtId="176" fontId="21" fillId="0" borderId="20" xfId="0" applyNumberFormat="1" applyFont="1" applyFill="1" applyBorder="1" applyAlignment="1" applyProtection="1">
      <alignment horizontal="distributed" vertical="center"/>
      <protection/>
    </xf>
    <xf numFmtId="176" fontId="21" fillId="0" borderId="21" xfId="0" applyNumberFormat="1" applyFont="1" applyFill="1" applyBorder="1" applyAlignment="1" applyProtection="1">
      <alignment horizontal="center" vertical="center"/>
      <protection/>
    </xf>
    <xf numFmtId="176" fontId="21" fillId="0" borderId="21" xfId="0" applyNumberFormat="1" applyFont="1" applyFill="1" applyBorder="1" applyAlignment="1" applyProtection="1">
      <alignment horizontal="center" vertical="center"/>
      <protection/>
    </xf>
    <xf numFmtId="176" fontId="21" fillId="0" borderId="22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Border="1" applyAlignment="1" applyProtection="1">
      <alignment horizontal="distributed" vertical="center"/>
      <protection/>
    </xf>
    <xf numFmtId="0" fontId="24" fillId="0" borderId="16" xfId="0" applyFont="1" applyBorder="1" applyAlignment="1">
      <alignment horizontal="distributed" vertical="center"/>
    </xf>
    <xf numFmtId="41" fontId="23" fillId="0" borderId="0" xfId="0" applyNumberFormat="1" applyFont="1" applyFill="1" applyAlignment="1" applyProtection="1">
      <alignment horizontal="right"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41" fontId="21" fillId="0" borderId="0" xfId="0" applyNumberFormat="1" applyFont="1" applyFill="1" applyAlignment="1" applyProtection="1">
      <alignment horizontal="right" vertical="center"/>
      <protection/>
    </xf>
    <xf numFmtId="176" fontId="21" fillId="0" borderId="0" xfId="0" applyNumberFormat="1" applyFont="1" applyFill="1" applyBorder="1" applyAlignment="1" applyProtection="1">
      <alignment horizontal="distributed" vertical="center"/>
      <protection/>
    </xf>
    <xf numFmtId="176" fontId="21" fillId="0" borderId="16" xfId="0" applyNumberFormat="1" applyFont="1" applyFill="1" applyBorder="1" applyAlignment="1" applyProtection="1">
      <alignment horizontal="center" vertical="center"/>
      <protection/>
    </xf>
    <xf numFmtId="176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176" fontId="21" fillId="0" borderId="16" xfId="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horizontal="distributed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176" fontId="23" fillId="0" borderId="0" xfId="0" applyNumberFormat="1" applyFont="1" applyFill="1" applyBorder="1" applyAlignment="1" applyProtection="1">
      <alignment horizontal="left" vertical="center"/>
      <protection/>
    </xf>
    <xf numFmtId="176" fontId="21" fillId="0" borderId="19" xfId="0" applyNumberFormat="1" applyFont="1" applyFill="1" applyBorder="1" applyAlignment="1" applyProtection="1">
      <alignment horizontal="center" vertical="center"/>
      <protection/>
    </xf>
    <xf numFmtId="176" fontId="21" fillId="0" borderId="20" xfId="0" applyNumberFormat="1" applyFont="1" applyFill="1" applyBorder="1" applyAlignment="1" applyProtection="1">
      <alignment horizontal="center" vertical="center"/>
      <protection/>
    </xf>
    <xf numFmtId="176" fontId="21" fillId="0" borderId="22" xfId="0" applyNumberFormat="1" applyFont="1" applyFill="1" applyBorder="1" applyAlignment="1" applyProtection="1">
      <alignment vertical="center"/>
      <protection/>
    </xf>
    <xf numFmtId="176" fontId="21" fillId="0" borderId="19" xfId="0" applyNumberFormat="1" applyFont="1" applyFill="1" applyBorder="1" applyAlignment="1" applyProtection="1">
      <alignment vertical="center"/>
      <protection/>
    </xf>
    <xf numFmtId="176" fontId="21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PageLayoutView="0" workbookViewId="0" topLeftCell="A1">
      <selection activeCell="A1" sqref="A1:K1"/>
    </sheetView>
  </sheetViews>
  <sheetFormatPr defaultColWidth="15.25390625" defaultRowHeight="12" customHeight="1"/>
  <cols>
    <col min="1" max="1" width="3.75390625" style="42" customWidth="1"/>
    <col min="2" max="2" width="14.25390625" style="42" customWidth="1"/>
    <col min="3" max="3" width="2.125" style="42" customWidth="1"/>
    <col min="4" max="4" width="2.375" style="42" customWidth="1"/>
    <col min="5" max="11" width="10.25390625" style="42" customWidth="1"/>
    <col min="12" max="16384" width="15.25390625" style="42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2" customFormat="1" ht="12.75" customHeight="1" thickBot="1">
      <c r="J2" s="3" t="s">
        <v>1</v>
      </c>
    </row>
    <row r="3" spans="1:11" s="2" customFormat="1" ht="12" customHeight="1" thickTop="1">
      <c r="A3" s="4" t="s">
        <v>2</v>
      </c>
      <c r="B3" s="4"/>
      <c r="C3" s="4"/>
      <c r="D3" s="5"/>
      <c r="E3" s="6" t="s">
        <v>3</v>
      </c>
      <c r="F3" s="6" t="s">
        <v>4</v>
      </c>
      <c r="G3" s="7" t="s">
        <v>5</v>
      </c>
      <c r="H3" s="8"/>
      <c r="I3" s="8"/>
      <c r="J3" s="8"/>
      <c r="K3" s="8"/>
    </row>
    <row r="4" spans="1:11" s="2" customFormat="1" ht="12" customHeight="1">
      <c r="A4" s="9"/>
      <c r="B4" s="9"/>
      <c r="C4" s="9"/>
      <c r="D4" s="10"/>
      <c r="E4" s="11"/>
      <c r="F4" s="11"/>
      <c r="G4" s="11" t="s">
        <v>3</v>
      </c>
      <c r="H4" s="12" t="s">
        <v>6</v>
      </c>
      <c r="I4" s="13" t="s">
        <v>7</v>
      </c>
      <c r="J4" s="13" t="s">
        <v>7</v>
      </c>
      <c r="K4" s="14" t="s">
        <v>8</v>
      </c>
    </row>
    <row r="5" spans="1:11" s="2" customFormat="1" ht="12" customHeight="1">
      <c r="A5" s="15" t="s">
        <v>9</v>
      </c>
      <c r="B5" s="15"/>
      <c r="C5" s="15"/>
      <c r="D5" s="16"/>
      <c r="E5" s="17"/>
      <c r="F5" s="17"/>
      <c r="G5" s="17"/>
      <c r="H5" s="18" t="s">
        <v>10</v>
      </c>
      <c r="I5" s="18" t="s">
        <v>11</v>
      </c>
      <c r="J5" s="18" t="s">
        <v>12</v>
      </c>
      <c r="K5" s="19"/>
    </row>
    <row r="6" spans="1:4" s="2" customFormat="1" ht="6" customHeight="1">
      <c r="A6" s="20"/>
      <c r="B6" s="20"/>
      <c r="C6" s="20"/>
      <c r="D6" s="21"/>
    </row>
    <row r="7" spans="1:11" s="25" customFormat="1" ht="12" customHeight="1">
      <c r="A7" s="22" t="s">
        <v>13</v>
      </c>
      <c r="B7" s="22"/>
      <c r="C7" s="22"/>
      <c r="D7" s="23"/>
      <c r="E7" s="24">
        <v>275170</v>
      </c>
      <c r="F7" s="24">
        <v>190340</v>
      </c>
      <c r="G7" s="24">
        <v>84830</v>
      </c>
      <c r="H7" s="24">
        <f>SUM(H8:H12)</f>
        <v>10200</v>
      </c>
      <c r="I7" s="24">
        <v>51820</v>
      </c>
      <c r="J7" s="24">
        <f>SUM(J8:J12)</f>
        <v>10000</v>
      </c>
      <c r="K7" s="24">
        <f>SUM(K8:K12)</f>
        <v>12810</v>
      </c>
    </row>
    <row r="8" spans="1:11" s="2" customFormat="1" ht="12" customHeight="1">
      <c r="A8" s="26"/>
      <c r="B8" s="27" t="s">
        <v>14</v>
      </c>
      <c r="C8" s="27"/>
      <c r="D8" s="28"/>
      <c r="E8" s="29">
        <f>SUM(F8:G8)</f>
        <v>142530</v>
      </c>
      <c r="F8" s="29">
        <v>112810</v>
      </c>
      <c r="G8" s="29">
        <v>29720</v>
      </c>
      <c r="H8" s="29">
        <v>1700</v>
      </c>
      <c r="I8" s="29">
        <v>20330</v>
      </c>
      <c r="J8" s="29">
        <v>5370</v>
      </c>
      <c r="K8" s="2">
        <v>2330</v>
      </c>
    </row>
    <row r="9" spans="1:11" s="2" customFormat="1" ht="12" customHeight="1">
      <c r="A9" s="26"/>
      <c r="B9" s="30" t="s">
        <v>15</v>
      </c>
      <c r="C9" s="20"/>
      <c r="D9" s="31"/>
      <c r="E9" s="29">
        <f>SUM(F9:G9)</f>
        <v>41380</v>
      </c>
      <c r="F9" s="29">
        <v>29530</v>
      </c>
      <c r="G9" s="29">
        <f>SUM(H9:K9)</f>
        <v>11850</v>
      </c>
      <c r="H9" s="29">
        <v>1980</v>
      </c>
      <c r="I9" s="29">
        <v>6190</v>
      </c>
      <c r="J9" s="29">
        <v>1390</v>
      </c>
      <c r="K9" s="2">
        <v>2290</v>
      </c>
    </row>
    <row r="10" spans="1:11" s="2" customFormat="1" ht="12" customHeight="1">
      <c r="A10" s="26"/>
      <c r="B10" s="30" t="s">
        <v>16</v>
      </c>
      <c r="C10" s="20"/>
      <c r="D10" s="31"/>
      <c r="E10" s="29">
        <f>SUM(F10:G10)</f>
        <v>23830</v>
      </c>
      <c r="F10" s="29">
        <v>13430</v>
      </c>
      <c r="G10" s="29">
        <f>SUM(H10:K10)</f>
        <v>10400</v>
      </c>
      <c r="H10" s="29">
        <v>3090</v>
      </c>
      <c r="I10" s="29">
        <v>4430</v>
      </c>
      <c r="J10" s="29">
        <v>1110</v>
      </c>
      <c r="K10" s="2">
        <v>1770</v>
      </c>
    </row>
    <row r="11" spans="1:11" s="2" customFormat="1" ht="12" customHeight="1">
      <c r="A11" s="26"/>
      <c r="B11" s="30" t="s">
        <v>17</v>
      </c>
      <c r="C11" s="20"/>
      <c r="D11" s="31"/>
      <c r="E11" s="29">
        <f>SUM(F11:G11)</f>
        <v>40450</v>
      </c>
      <c r="F11" s="29">
        <v>19860</v>
      </c>
      <c r="G11" s="29">
        <f>SUM(H11:K11)</f>
        <v>20590</v>
      </c>
      <c r="H11" s="29">
        <v>2560</v>
      </c>
      <c r="I11" s="29">
        <v>11770</v>
      </c>
      <c r="J11" s="29">
        <v>1580</v>
      </c>
      <c r="K11" s="2">
        <v>4680</v>
      </c>
    </row>
    <row r="12" spans="1:11" s="2" customFormat="1" ht="12" customHeight="1">
      <c r="A12" s="26"/>
      <c r="B12" s="32" t="s">
        <v>18</v>
      </c>
      <c r="C12" s="33">
        <v>9</v>
      </c>
      <c r="D12" s="34" t="s">
        <v>19</v>
      </c>
      <c r="E12" s="29">
        <f>SUM(F12:G12)</f>
        <v>26940</v>
      </c>
      <c r="F12" s="29">
        <v>14700</v>
      </c>
      <c r="G12" s="29">
        <v>12240</v>
      </c>
      <c r="H12" s="29">
        <v>870</v>
      </c>
      <c r="I12" s="29">
        <v>9070</v>
      </c>
      <c r="J12" s="29">
        <v>550</v>
      </c>
      <c r="K12" s="2">
        <v>1740</v>
      </c>
    </row>
    <row r="13" spans="1:10" s="2" customFormat="1" ht="12" customHeight="1">
      <c r="A13" s="20"/>
      <c r="B13" s="20"/>
      <c r="C13" s="20"/>
      <c r="D13" s="31"/>
      <c r="E13" s="29"/>
      <c r="F13" s="29"/>
      <c r="G13" s="29"/>
      <c r="H13" s="29"/>
      <c r="I13" s="29"/>
      <c r="J13" s="29"/>
    </row>
    <row r="14" spans="1:11" s="25" customFormat="1" ht="12" customHeight="1">
      <c r="A14" s="22" t="s">
        <v>20</v>
      </c>
      <c r="B14" s="22"/>
      <c r="C14" s="22"/>
      <c r="D14" s="23"/>
      <c r="E14" s="24">
        <v>189150</v>
      </c>
      <c r="F14" s="24">
        <f>SUM(F15:F19)</f>
        <v>113810</v>
      </c>
      <c r="G14" s="24">
        <v>75340</v>
      </c>
      <c r="H14" s="24">
        <f>SUM(H15:H19)</f>
        <v>10020</v>
      </c>
      <c r="I14" s="24">
        <v>44440</v>
      </c>
      <c r="J14" s="24">
        <f>SUM(J15:J19)</f>
        <v>8940</v>
      </c>
      <c r="K14" s="24">
        <v>11940</v>
      </c>
    </row>
    <row r="15" spans="1:11" s="2" customFormat="1" ht="12" customHeight="1">
      <c r="A15" s="26"/>
      <c r="B15" s="9" t="s">
        <v>21</v>
      </c>
      <c r="C15" s="9"/>
      <c r="D15" s="35"/>
      <c r="E15" s="29">
        <f>SUM(F15:G15)</f>
        <v>84290</v>
      </c>
      <c r="F15" s="29">
        <v>60040</v>
      </c>
      <c r="G15" s="29">
        <f>SUM(H15:K15)</f>
        <v>24250</v>
      </c>
      <c r="H15" s="29">
        <v>1650</v>
      </c>
      <c r="I15" s="29">
        <v>15900</v>
      </c>
      <c r="J15" s="29">
        <v>4760</v>
      </c>
      <c r="K15" s="2">
        <v>1940</v>
      </c>
    </row>
    <row r="16" spans="1:11" s="2" customFormat="1" ht="12" customHeight="1">
      <c r="A16" s="26"/>
      <c r="B16" s="30" t="s">
        <v>15</v>
      </c>
      <c r="C16" s="20"/>
      <c r="D16" s="31"/>
      <c r="E16" s="29">
        <v>29030</v>
      </c>
      <c r="F16" s="29">
        <v>18520</v>
      </c>
      <c r="G16" s="29">
        <v>10500</v>
      </c>
      <c r="H16" s="29">
        <v>1940</v>
      </c>
      <c r="I16" s="29">
        <v>5250</v>
      </c>
      <c r="J16" s="29">
        <v>1180</v>
      </c>
      <c r="K16" s="2">
        <v>2140</v>
      </c>
    </row>
    <row r="17" spans="1:11" s="2" customFormat="1" ht="12" customHeight="1">
      <c r="A17" s="26"/>
      <c r="B17" s="30" t="s">
        <v>16</v>
      </c>
      <c r="C17" s="20"/>
      <c r="D17" s="31"/>
      <c r="E17" s="29">
        <f>SUM(F17:G17)</f>
        <v>19000</v>
      </c>
      <c r="F17" s="29">
        <v>9220</v>
      </c>
      <c r="G17" s="29">
        <v>9780</v>
      </c>
      <c r="H17" s="29">
        <v>3060</v>
      </c>
      <c r="I17" s="29">
        <v>3950</v>
      </c>
      <c r="J17" s="29">
        <v>1080</v>
      </c>
      <c r="K17" s="2">
        <v>1700</v>
      </c>
    </row>
    <row r="18" spans="1:11" s="2" customFormat="1" ht="12" customHeight="1">
      <c r="A18" s="26"/>
      <c r="B18" s="30" t="s">
        <v>17</v>
      </c>
      <c r="C18" s="20"/>
      <c r="D18" s="31"/>
      <c r="E18" s="29">
        <f>SUM(F18:G18)</f>
        <v>34120</v>
      </c>
      <c r="F18" s="29">
        <v>14700</v>
      </c>
      <c r="G18" s="29">
        <f>SUM(H18:K18)</f>
        <v>19420</v>
      </c>
      <c r="H18" s="29">
        <v>2500</v>
      </c>
      <c r="I18" s="29">
        <v>10910</v>
      </c>
      <c r="J18" s="29">
        <v>1450</v>
      </c>
      <c r="K18" s="2">
        <v>4560</v>
      </c>
    </row>
    <row r="19" spans="1:11" s="2" customFormat="1" ht="12" customHeight="1">
      <c r="A19" s="26"/>
      <c r="B19" s="32" t="s">
        <v>18</v>
      </c>
      <c r="C19" s="33">
        <v>9</v>
      </c>
      <c r="D19" s="34" t="s">
        <v>19</v>
      </c>
      <c r="E19" s="29">
        <v>22680</v>
      </c>
      <c r="F19" s="29">
        <v>11330</v>
      </c>
      <c r="G19" s="29">
        <f>SUM(H19:K19)</f>
        <v>11360</v>
      </c>
      <c r="H19" s="29">
        <v>870</v>
      </c>
      <c r="I19" s="29">
        <v>8410</v>
      </c>
      <c r="J19" s="29">
        <v>470</v>
      </c>
      <c r="K19" s="2">
        <v>1610</v>
      </c>
    </row>
    <row r="20" spans="1:10" s="2" customFormat="1" ht="12" customHeight="1">
      <c r="A20" s="20"/>
      <c r="B20" s="20"/>
      <c r="C20" s="20"/>
      <c r="D20" s="31"/>
      <c r="E20" s="29"/>
      <c r="F20" s="29"/>
      <c r="G20" s="29"/>
      <c r="H20" s="29"/>
      <c r="I20" s="29"/>
      <c r="J20" s="29"/>
    </row>
    <row r="21" spans="1:11" s="25" customFormat="1" ht="12" customHeight="1">
      <c r="A21" s="22" t="s">
        <v>22</v>
      </c>
      <c r="B21" s="22"/>
      <c r="C21" s="22"/>
      <c r="D21" s="23"/>
      <c r="E21" s="24">
        <v>86020</v>
      </c>
      <c r="F21" s="24">
        <f>SUM(F22:F26)</f>
        <v>76530</v>
      </c>
      <c r="G21" s="24">
        <v>9490</v>
      </c>
      <c r="H21" s="24">
        <v>180</v>
      </c>
      <c r="I21" s="24">
        <f>SUM(I22:I26)</f>
        <v>7380</v>
      </c>
      <c r="J21" s="24">
        <f>SUM(J22:J26)</f>
        <v>1070</v>
      </c>
      <c r="K21" s="24">
        <v>860</v>
      </c>
    </row>
    <row r="22" spans="1:11" s="2" customFormat="1" ht="12" customHeight="1">
      <c r="A22" s="26"/>
      <c r="B22" s="9" t="s">
        <v>21</v>
      </c>
      <c r="C22" s="9"/>
      <c r="D22" s="35"/>
      <c r="E22" s="29">
        <f>SUM(F22:G22)</f>
        <v>58240</v>
      </c>
      <c r="F22" s="29">
        <v>52770</v>
      </c>
      <c r="G22" s="29">
        <f>SUM(H22:K22)</f>
        <v>5470</v>
      </c>
      <c r="H22" s="29">
        <v>50</v>
      </c>
      <c r="I22" s="29">
        <v>4430</v>
      </c>
      <c r="J22" s="29">
        <v>610</v>
      </c>
      <c r="K22" s="2">
        <v>380</v>
      </c>
    </row>
    <row r="23" spans="1:11" s="2" customFormat="1" ht="12" customHeight="1">
      <c r="A23" s="26"/>
      <c r="B23" s="30" t="s">
        <v>15</v>
      </c>
      <c r="C23" s="20"/>
      <c r="D23" s="31"/>
      <c r="E23" s="29">
        <f>SUM(F23:G23)</f>
        <v>12350</v>
      </c>
      <c r="F23" s="29">
        <v>11010</v>
      </c>
      <c r="G23" s="29">
        <v>1340</v>
      </c>
      <c r="H23" s="29">
        <v>40</v>
      </c>
      <c r="I23" s="29">
        <v>950</v>
      </c>
      <c r="J23" s="29">
        <v>210</v>
      </c>
      <c r="K23" s="2">
        <v>150</v>
      </c>
    </row>
    <row r="24" spans="1:11" s="2" customFormat="1" ht="12" customHeight="1">
      <c r="A24" s="26"/>
      <c r="B24" s="30" t="s">
        <v>16</v>
      </c>
      <c r="C24" s="20"/>
      <c r="D24" s="31"/>
      <c r="E24" s="29">
        <v>4840</v>
      </c>
      <c r="F24" s="29">
        <v>4210</v>
      </c>
      <c r="G24" s="29">
        <v>620</v>
      </c>
      <c r="H24" s="29">
        <v>40</v>
      </c>
      <c r="I24" s="29">
        <v>480</v>
      </c>
      <c r="J24" s="29">
        <v>40</v>
      </c>
      <c r="K24" s="2">
        <v>70</v>
      </c>
    </row>
    <row r="25" spans="1:11" s="2" customFormat="1" ht="12" customHeight="1">
      <c r="A25" s="26"/>
      <c r="B25" s="30" t="s">
        <v>17</v>
      </c>
      <c r="C25" s="20"/>
      <c r="D25" s="31"/>
      <c r="E25" s="29">
        <f>SUM(F25:G25)</f>
        <v>6330</v>
      </c>
      <c r="F25" s="29">
        <v>5160</v>
      </c>
      <c r="G25" s="29">
        <v>1170</v>
      </c>
      <c r="H25" s="29">
        <v>60</v>
      </c>
      <c r="I25" s="29">
        <v>860</v>
      </c>
      <c r="J25" s="29">
        <v>130</v>
      </c>
      <c r="K25" s="2">
        <v>130</v>
      </c>
    </row>
    <row r="26" spans="1:11" s="2" customFormat="1" ht="12" customHeight="1">
      <c r="A26" s="26"/>
      <c r="B26" s="32" t="s">
        <v>18</v>
      </c>
      <c r="C26" s="33">
        <v>9</v>
      </c>
      <c r="D26" s="34" t="s">
        <v>19</v>
      </c>
      <c r="E26" s="29">
        <f>SUM(F26:G26)</f>
        <v>4260</v>
      </c>
      <c r="F26" s="29">
        <v>3380</v>
      </c>
      <c r="G26" s="29">
        <f>SUM(H26:K26)</f>
        <v>880</v>
      </c>
      <c r="H26" s="29" t="s">
        <v>23</v>
      </c>
      <c r="I26" s="29">
        <v>660</v>
      </c>
      <c r="J26" s="29">
        <v>80</v>
      </c>
      <c r="K26" s="2">
        <v>140</v>
      </c>
    </row>
    <row r="27" spans="1:10" s="2" customFormat="1" ht="12" customHeight="1">
      <c r="A27" s="20"/>
      <c r="B27" s="20"/>
      <c r="C27" s="20"/>
      <c r="D27" s="31"/>
      <c r="E27" s="29"/>
      <c r="F27" s="29"/>
      <c r="G27" s="29"/>
      <c r="H27" s="29"/>
      <c r="I27" s="29"/>
      <c r="J27" s="29"/>
    </row>
    <row r="28" spans="1:11" s="25" customFormat="1" ht="12" customHeight="1">
      <c r="A28" s="22" t="s">
        <v>24</v>
      </c>
      <c r="B28" s="22"/>
      <c r="C28" s="22"/>
      <c r="D28" s="36" t="s">
        <v>25</v>
      </c>
      <c r="E28" s="24">
        <f aca="true" t="shared" si="0" ref="E28:K28">SUM(E29:E33)</f>
        <v>56530</v>
      </c>
      <c r="F28" s="24">
        <v>55370</v>
      </c>
      <c r="G28" s="24">
        <f t="shared" si="0"/>
        <v>1160</v>
      </c>
      <c r="H28" s="24">
        <f t="shared" si="0"/>
        <v>0</v>
      </c>
      <c r="I28" s="24">
        <v>1040</v>
      </c>
      <c r="J28" s="24">
        <f t="shared" si="0"/>
        <v>100</v>
      </c>
      <c r="K28" s="24">
        <f t="shared" si="0"/>
        <v>10</v>
      </c>
    </row>
    <row r="29" spans="1:11" s="2" customFormat="1" ht="12" customHeight="1">
      <c r="A29" s="26"/>
      <c r="B29" s="9" t="s">
        <v>21</v>
      </c>
      <c r="C29" s="9"/>
      <c r="D29" s="35"/>
      <c r="E29" s="29">
        <f>SUM(F29:G29)</f>
        <v>42720</v>
      </c>
      <c r="F29" s="29">
        <v>41910</v>
      </c>
      <c r="G29" s="29">
        <f>SUM(H29:K29)</f>
        <v>810</v>
      </c>
      <c r="H29" s="29" t="s">
        <v>23</v>
      </c>
      <c r="I29" s="29">
        <v>720</v>
      </c>
      <c r="J29" s="29">
        <v>80</v>
      </c>
      <c r="K29" s="29">
        <v>10</v>
      </c>
    </row>
    <row r="30" spans="1:11" s="2" customFormat="1" ht="12" customHeight="1">
      <c r="A30" s="26"/>
      <c r="B30" s="30" t="s">
        <v>15</v>
      </c>
      <c r="C30" s="20"/>
      <c r="D30" s="31"/>
      <c r="E30" s="29">
        <f>SUM(F30:G30)</f>
        <v>7270</v>
      </c>
      <c r="F30" s="29">
        <v>7120</v>
      </c>
      <c r="G30" s="29">
        <f>SUM(H30:K30)</f>
        <v>150</v>
      </c>
      <c r="H30" s="29" t="s">
        <v>23</v>
      </c>
      <c r="I30" s="29">
        <v>150</v>
      </c>
      <c r="J30" s="29" t="s">
        <v>23</v>
      </c>
      <c r="K30" s="29" t="s">
        <v>23</v>
      </c>
    </row>
    <row r="31" spans="1:11" s="2" customFormat="1" ht="12" customHeight="1">
      <c r="A31" s="26"/>
      <c r="B31" s="30" t="s">
        <v>16</v>
      </c>
      <c r="C31" s="20"/>
      <c r="D31" s="31"/>
      <c r="E31" s="29">
        <v>2290</v>
      </c>
      <c r="F31" s="29">
        <v>2200</v>
      </c>
      <c r="G31" s="29">
        <f>SUM(H31:K31)</f>
        <v>100</v>
      </c>
      <c r="H31" s="29" t="s">
        <v>23</v>
      </c>
      <c r="I31" s="29">
        <v>100</v>
      </c>
      <c r="J31" s="29" t="s">
        <v>23</v>
      </c>
      <c r="K31" s="29" t="s">
        <v>23</v>
      </c>
    </row>
    <row r="32" spans="1:11" s="2" customFormat="1" ht="12" customHeight="1">
      <c r="A32" s="26"/>
      <c r="B32" s="30" t="s">
        <v>17</v>
      </c>
      <c r="C32" s="20"/>
      <c r="D32" s="31"/>
      <c r="E32" s="29">
        <f>SUM(F32:G32)</f>
        <v>2610</v>
      </c>
      <c r="F32" s="29">
        <v>2540</v>
      </c>
      <c r="G32" s="29">
        <f>SUM(H32:K32)</f>
        <v>70</v>
      </c>
      <c r="H32" s="29" t="s">
        <v>23</v>
      </c>
      <c r="I32" s="29">
        <v>50</v>
      </c>
      <c r="J32" s="29">
        <v>20</v>
      </c>
      <c r="K32" s="29" t="s">
        <v>23</v>
      </c>
    </row>
    <row r="33" spans="1:11" s="2" customFormat="1" ht="12" customHeight="1">
      <c r="A33" s="26"/>
      <c r="B33" s="32" t="s">
        <v>18</v>
      </c>
      <c r="C33" s="33">
        <v>9</v>
      </c>
      <c r="D33" s="34" t="s">
        <v>19</v>
      </c>
      <c r="E33" s="29">
        <f>SUM(F33:G33)</f>
        <v>1640</v>
      </c>
      <c r="F33" s="29">
        <v>1610</v>
      </c>
      <c r="G33" s="29">
        <f>SUM(H33:K33)</f>
        <v>30</v>
      </c>
      <c r="H33" s="29" t="s">
        <v>23</v>
      </c>
      <c r="I33" s="29">
        <v>30</v>
      </c>
      <c r="J33" s="29" t="s">
        <v>23</v>
      </c>
      <c r="K33" s="29" t="s">
        <v>23</v>
      </c>
    </row>
    <row r="34" spans="1:10" s="2" customFormat="1" ht="12" customHeight="1">
      <c r="A34" s="20"/>
      <c r="B34" s="20"/>
      <c r="C34" s="20"/>
      <c r="D34" s="31"/>
      <c r="E34" s="29"/>
      <c r="F34" s="29"/>
      <c r="G34" s="29"/>
      <c r="H34" s="29"/>
      <c r="I34" s="29"/>
      <c r="J34" s="29"/>
    </row>
    <row r="35" spans="1:11" s="25" customFormat="1" ht="12" customHeight="1">
      <c r="A35" s="37" t="s">
        <v>26</v>
      </c>
      <c r="B35" s="37"/>
      <c r="C35" s="37"/>
      <c r="D35" s="36" t="s">
        <v>27</v>
      </c>
      <c r="E35" s="24">
        <v>29490</v>
      </c>
      <c r="F35" s="24">
        <v>21160</v>
      </c>
      <c r="G35" s="24">
        <f>SUM(G36:G40)</f>
        <v>8330</v>
      </c>
      <c r="H35" s="24">
        <v>180</v>
      </c>
      <c r="I35" s="24">
        <v>6340</v>
      </c>
      <c r="J35" s="24">
        <v>960</v>
      </c>
      <c r="K35" s="24">
        <v>850</v>
      </c>
    </row>
    <row r="36" spans="1:11" s="2" customFormat="1" ht="12" customHeight="1">
      <c r="A36" s="26"/>
      <c r="B36" s="9" t="s">
        <v>21</v>
      </c>
      <c r="C36" s="9"/>
      <c r="D36" s="35"/>
      <c r="E36" s="29">
        <f>SUM(F36:G36)</f>
        <v>15520</v>
      </c>
      <c r="F36" s="29">
        <v>10860</v>
      </c>
      <c r="G36" s="29">
        <f>SUM(H36:K36)</f>
        <v>4660</v>
      </c>
      <c r="H36" s="29">
        <v>50</v>
      </c>
      <c r="I36" s="29">
        <v>3710</v>
      </c>
      <c r="J36" s="29">
        <v>530</v>
      </c>
      <c r="K36" s="2">
        <v>370</v>
      </c>
    </row>
    <row r="37" spans="1:11" s="2" customFormat="1" ht="12" customHeight="1">
      <c r="A37" s="26"/>
      <c r="B37" s="30" t="s">
        <v>15</v>
      </c>
      <c r="C37" s="20"/>
      <c r="D37" s="31"/>
      <c r="E37" s="29">
        <f>SUM(F37:G37)</f>
        <v>5080</v>
      </c>
      <c r="F37" s="29">
        <v>3890</v>
      </c>
      <c r="G37" s="29">
        <v>1190</v>
      </c>
      <c r="H37" s="29">
        <v>40</v>
      </c>
      <c r="I37" s="29">
        <v>800</v>
      </c>
      <c r="J37" s="29">
        <v>210</v>
      </c>
      <c r="K37" s="2">
        <v>150</v>
      </c>
    </row>
    <row r="38" spans="1:11" s="2" customFormat="1" ht="12" customHeight="1">
      <c r="A38" s="26"/>
      <c r="B38" s="30" t="s">
        <v>16</v>
      </c>
      <c r="C38" s="20"/>
      <c r="D38" s="31"/>
      <c r="E38" s="29">
        <v>2540</v>
      </c>
      <c r="F38" s="29">
        <v>2020</v>
      </c>
      <c r="G38" s="29">
        <v>530</v>
      </c>
      <c r="H38" s="29">
        <v>40</v>
      </c>
      <c r="I38" s="29">
        <v>390</v>
      </c>
      <c r="J38" s="29">
        <v>40</v>
      </c>
      <c r="K38" s="2">
        <v>70</v>
      </c>
    </row>
    <row r="39" spans="1:11" s="2" customFormat="1" ht="12" customHeight="1">
      <c r="A39" s="26"/>
      <c r="B39" s="30" t="s">
        <v>17</v>
      </c>
      <c r="C39" s="20"/>
      <c r="D39" s="31"/>
      <c r="E39" s="29">
        <f>SUM(F39:G39)</f>
        <v>3720</v>
      </c>
      <c r="F39" s="29">
        <v>2620</v>
      </c>
      <c r="G39" s="29">
        <v>1100</v>
      </c>
      <c r="H39" s="29">
        <v>60</v>
      </c>
      <c r="I39" s="29">
        <v>810</v>
      </c>
      <c r="J39" s="29">
        <v>110</v>
      </c>
      <c r="K39" s="2">
        <v>130</v>
      </c>
    </row>
    <row r="40" spans="1:11" s="2" customFormat="1" ht="12" customHeight="1">
      <c r="A40" s="26"/>
      <c r="B40" s="32" t="s">
        <v>18</v>
      </c>
      <c r="C40" s="33">
        <v>9</v>
      </c>
      <c r="D40" s="34" t="s">
        <v>19</v>
      </c>
      <c r="E40" s="29">
        <v>2620</v>
      </c>
      <c r="F40" s="29">
        <v>1760</v>
      </c>
      <c r="G40" s="29">
        <v>850</v>
      </c>
      <c r="H40" s="29" t="s">
        <v>23</v>
      </c>
      <c r="I40" s="29">
        <v>640</v>
      </c>
      <c r="J40" s="29">
        <v>80</v>
      </c>
      <c r="K40" s="2">
        <v>140</v>
      </c>
    </row>
    <row r="41" spans="1:11" s="2" customFormat="1" ht="6" customHeight="1">
      <c r="A41" s="38"/>
      <c r="B41" s="38"/>
      <c r="C41" s="38"/>
      <c r="D41" s="39"/>
      <c r="E41" s="40"/>
      <c r="F41" s="41"/>
      <c r="G41" s="41"/>
      <c r="H41" s="41"/>
      <c r="I41" s="41"/>
      <c r="J41" s="41"/>
      <c r="K41" s="41"/>
    </row>
    <row r="42" s="2" customFormat="1" ht="12" customHeight="1">
      <c r="A42" s="2" t="s">
        <v>28</v>
      </c>
    </row>
    <row r="43" s="2" customFormat="1" ht="12" customHeight="1"/>
    <row r="44" s="2" customFormat="1" ht="12" customHeight="1"/>
    <row r="45" s="2" customFormat="1" ht="12" customHeight="1"/>
  </sheetData>
  <sheetProtection/>
  <mergeCells count="40">
    <mergeCell ref="A41:D41"/>
    <mergeCell ref="A34:D34"/>
    <mergeCell ref="A35:C35"/>
    <mergeCell ref="B36:D36"/>
    <mergeCell ref="C37:D37"/>
    <mergeCell ref="C38:D38"/>
    <mergeCell ref="C39:D39"/>
    <mergeCell ref="A27:D27"/>
    <mergeCell ref="A28:C28"/>
    <mergeCell ref="B29:D29"/>
    <mergeCell ref="C30:D30"/>
    <mergeCell ref="C31:D31"/>
    <mergeCell ref="C32:D32"/>
    <mergeCell ref="A20:D20"/>
    <mergeCell ref="A21:D21"/>
    <mergeCell ref="B22:D22"/>
    <mergeCell ref="C23:D23"/>
    <mergeCell ref="C24:D24"/>
    <mergeCell ref="C25:D25"/>
    <mergeCell ref="A13:D13"/>
    <mergeCell ref="A14:D14"/>
    <mergeCell ref="B15:D15"/>
    <mergeCell ref="C16:D16"/>
    <mergeCell ref="C17:D17"/>
    <mergeCell ref="C18:D18"/>
    <mergeCell ref="A6:C6"/>
    <mergeCell ref="A7:D7"/>
    <mergeCell ref="B8:D8"/>
    <mergeCell ref="C9:D9"/>
    <mergeCell ref="C10:D10"/>
    <mergeCell ref="C11:D11"/>
    <mergeCell ref="A1:K1"/>
    <mergeCell ref="A3:D3"/>
    <mergeCell ref="E3:E5"/>
    <mergeCell ref="F3:F5"/>
    <mergeCell ref="G3:K3"/>
    <mergeCell ref="A4:D4"/>
    <mergeCell ref="G4:G5"/>
    <mergeCell ref="K4:K5"/>
    <mergeCell ref="A5:D5"/>
  </mergeCells>
  <printOptions horizontalCentered="1"/>
  <pageMargins left="0.3937007874015748" right="0.3937007874015748" top="0.5905511811023623" bottom="0.3937007874015748" header="0.7086614173228347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2009-05-18T01:57:40Z</dcterms:created>
  <dcterms:modified xsi:type="dcterms:W3CDTF">2009-05-18T01:57:48Z</dcterms:modified>
  <cp:category/>
  <cp:version/>
  <cp:contentType/>
  <cp:contentStatus/>
</cp:coreProperties>
</file>