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<sst xmlns="http://schemas.openxmlformats.org/spreadsheetml/2006/main" count="187" uniqueCount="101">
  <si>
    <t>122．市 町 村 別、 産 業 中 分 類 別 商 店 数</t>
  </si>
  <si>
    <t xml:space="preserve">  各年7月１日</t>
  </si>
  <si>
    <t>年次および</t>
  </si>
  <si>
    <t xml:space="preserve"> 一 　 般 </t>
  </si>
  <si>
    <t xml:space="preserve"> 代 理 商 </t>
  </si>
  <si>
    <r>
      <t>　　　　　　　 小</t>
    </r>
    <r>
      <rPr>
        <sz val="10"/>
        <rFont val="ＭＳ 明朝"/>
        <family val="1"/>
      </rPr>
      <t xml:space="preserve">             売             業</t>
    </r>
  </si>
  <si>
    <t>総　　数</t>
  </si>
  <si>
    <t>各種商品</t>
  </si>
  <si>
    <t>織物　衣</t>
  </si>
  <si>
    <t>飲食料品</t>
  </si>
  <si>
    <t>自 動 車</t>
  </si>
  <si>
    <t>家　　具</t>
  </si>
  <si>
    <t>そ の 他</t>
  </si>
  <si>
    <t>市町村</t>
  </si>
  <si>
    <t xml:space="preserve"> 卸 売 業 </t>
  </si>
  <si>
    <t xml:space="preserve"> 仲 立 業 </t>
  </si>
  <si>
    <t>服　身の</t>
  </si>
  <si>
    <t>自 転 車</t>
  </si>
  <si>
    <t>建　　具</t>
  </si>
  <si>
    <t>まわり品</t>
  </si>
  <si>
    <t>荷　  車</t>
  </si>
  <si>
    <t>じゆう器</t>
  </si>
  <si>
    <t>昭和37年</t>
  </si>
  <si>
    <r>
      <t xml:space="preserve">    </t>
    </r>
    <r>
      <rPr>
        <sz val="10"/>
        <rFont val="ＭＳ 明朝"/>
        <family val="1"/>
      </rPr>
      <t>39</t>
    </r>
  </si>
  <si>
    <t xml:space="preserve">    41</t>
  </si>
  <si>
    <t xml:space="preserve">    43</t>
  </si>
  <si>
    <t>市部</t>
  </si>
  <si>
    <t>郡部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</si>
  <si>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</si>
  <si>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</si>
  <si>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</si>
  <si>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</si>
  <si>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</si>
  <si>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</si>
  <si>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</si>
  <si>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</si>
  <si>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</si>
  <si>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</si>
  <si>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</si>
  <si>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</si>
  <si>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</si>
  <si>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</si>
  <si>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</si>
  <si>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</si>
  <si>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</si>
  <si>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</si>
  <si>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</si>
  <si>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</si>
  <si>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</si>
  <si>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</si>
  <si>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</si>
  <si>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</si>
  <si>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</si>
  <si>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</si>
  <si>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</si>
  <si>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</si>
  <si>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</si>
  <si>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</si>
  <si>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</si>
  <si>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</si>
  <si>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</si>
  <si>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</si>
  <si>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</si>
  <si>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</si>
  <si>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</si>
  <si>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</si>
  <si>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</si>
  <si>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</si>
  <si>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</si>
  <si>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</si>
  <si>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</si>
  <si>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</si>
  <si>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</si>
  <si>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</si>
  <si>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</si>
  <si>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</si>
  <si>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</si>
  <si>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</si>
  <si>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</si>
  <si>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</si>
  <si>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</si>
  <si>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</si>
  <si>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</si>
  <si>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</si>
  <si>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</si>
  <si>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</si>
  <si>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</si>
  <si>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</si>
  <si>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</si>
  <si>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 xml:space="preserve">大山町 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</si>
  <si>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</si>
  <si>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</si>
  <si>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</si>
  <si>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</si>
  <si>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</si>
  <si>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</si>
  <si>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</si>
  <si>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</si>
  <si>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</si>
  <si>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資料：県統計調査課、通商産業省「商業統計調査」 </t>
  </si>
  <si>
    <t xml:space="preserve">注  飲食店を除く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</si>
</sst>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&quot;¥&quot;&quot;¥&quot;&quot;¥&quot;&quot;¥&quot;\!\!\!\!\-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41" fontId="21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0" xfId="48" applyNumberFormat="1" applyFont="1" applyBorder="1" applyAlignment="1">
      <alignment horizontal="center" vertical="center"/>
    </xf>
    <xf numFmtId="176" fontId="0" fillId="0" borderId="15" xfId="48" applyNumberFormat="1" applyFont="1" applyBorder="1" applyAlignment="1">
      <alignment horizontal="center" vertical="center"/>
    </xf>
    <xf numFmtId="176" fontId="21" fillId="0" borderId="0" xfId="48" applyNumberFormat="1" applyFont="1" applyBorder="1" applyAlignment="1">
      <alignment horizontal="distributed" vertical="center"/>
    </xf>
    <xf numFmtId="176" fontId="21" fillId="0" borderId="15" xfId="48" applyNumberFormat="1" applyFont="1" applyBorder="1" applyAlignment="1">
      <alignment horizontal="distributed" vertical="center"/>
    </xf>
    <xf numFmtId="176" fontId="0" fillId="0" borderId="0" xfId="48" applyNumberFormat="1" applyFont="1" applyBorder="1" applyAlignment="1">
      <alignment horizontal="distributed" vertical="center"/>
    </xf>
    <xf numFmtId="176" fontId="0" fillId="0" borderId="0" xfId="48" applyNumberFormat="1" applyFont="1" applyBorder="1" applyAlignment="1">
      <alignment horizontal="distributed" vertical="center"/>
    </xf>
    <xf numFmtId="176" fontId="0" fillId="0" borderId="15" xfId="48" applyNumberFormat="1" applyFont="1" applyBorder="1" applyAlignment="1">
      <alignment horizontal="distributed" vertical="center"/>
    </xf>
    <xf numFmtId="177" fontId="21" fillId="0" borderId="0" xfId="57" applyFont="1" applyBorder="1" applyAlignment="1">
      <alignment horizontal="distributed" vertical="center"/>
    </xf>
    <xf numFmtId="177" fontId="21" fillId="0" borderId="15" xfId="57" applyFont="1" applyBorder="1" applyAlignment="1">
      <alignment horizontal="distributed" vertical="center"/>
    </xf>
    <xf numFmtId="176" fontId="0" fillId="0" borderId="20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905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4257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5610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0</xdr:rowOff>
    </xdr:from>
    <xdr:ext cx="85725" cy="190500"/>
    <xdr:sp>
      <xdr:nvSpPr>
        <xdr:cNvPr id="5" name="Text Box 6"/>
        <xdr:cNvSpPr txBox="1">
          <a:spLocks noChangeArrowheads="1"/>
        </xdr:cNvSpPr>
      </xdr:nvSpPr>
      <xdr:spPr>
        <a:xfrm>
          <a:off x="8315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0</xdr:rowOff>
    </xdr:from>
    <xdr:ext cx="85725" cy="190500"/>
    <xdr:sp>
      <xdr:nvSpPr>
        <xdr:cNvPr id="6" name="Text Box 7"/>
        <xdr:cNvSpPr txBox="1">
          <a:spLocks noChangeArrowheads="1"/>
        </xdr:cNvSpPr>
      </xdr:nvSpPr>
      <xdr:spPr>
        <a:xfrm>
          <a:off x="96678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0</xdr:row>
      <xdr:rowOff>0</xdr:rowOff>
    </xdr:from>
    <xdr:ext cx="85725" cy="190500"/>
    <xdr:sp>
      <xdr:nvSpPr>
        <xdr:cNvPr id="7" name="Text Box 8"/>
        <xdr:cNvSpPr txBox="1">
          <a:spLocks noChangeArrowheads="1"/>
        </xdr:cNvSpPr>
      </xdr:nvSpPr>
      <xdr:spPr>
        <a:xfrm>
          <a:off x="110204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238125</xdr:colOff>
      <xdr:row>0</xdr:row>
      <xdr:rowOff>0</xdr:rowOff>
    </xdr:from>
    <xdr:ext cx="85725" cy="190500"/>
    <xdr:sp>
      <xdr:nvSpPr>
        <xdr:cNvPr id="8" name="Text Box 9"/>
        <xdr:cNvSpPr txBox="1">
          <a:spLocks noChangeArrowheads="1"/>
        </xdr:cNvSpPr>
      </xdr:nvSpPr>
      <xdr:spPr>
        <a:xfrm>
          <a:off x="123729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85725" cy="190500"/>
    <xdr:sp>
      <xdr:nvSpPr>
        <xdr:cNvPr id="9" name="Text Box 10"/>
        <xdr:cNvSpPr txBox="1">
          <a:spLocks noChangeArrowheads="1"/>
        </xdr:cNvSpPr>
      </xdr:nvSpPr>
      <xdr:spPr>
        <a:xfrm>
          <a:off x="4257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85725" cy="190500"/>
    <xdr:sp>
      <xdr:nvSpPr>
        <xdr:cNvPr id="10" name="Text Box 11"/>
        <xdr:cNvSpPr txBox="1">
          <a:spLocks noChangeArrowheads="1"/>
        </xdr:cNvSpPr>
      </xdr:nvSpPr>
      <xdr:spPr>
        <a:xfrm>
          <a:off x="5610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28575</xdr:rowOff>
    </xdr:from>
    <xdr:ext cx="85725" cy="190500"/>
    <xdr:sp>
      <xdr:nvSpPr>
        <xdr:cNvPr id="11" name="Text Box 12"/>
        <xdr:cNvSpPr txBox="1">
          <a:spLocks noChangeArrowheads="1"/>
        </xdr:cNvSpPr>
      </xdr:nvSpPr>
      <xdr:spPr>
        <a:xfrm>
          <a:off x="6953250" y="28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0</xdr:rowOff>
    </xdr:from>
    <xdr:ext cx="85725" cy="190500"/>
    <xdr:sp>
      <xdr:nvSpPr>
        <xdr:cNvPr id="12" name="Text Box 13"/>
        <xdr:cNvSpPr txBox="1">
          <a:spLocks noChangeArrowheads="1"/>
        </xdr:cNvSpPr>
      </xdr:nvSpPr>
      <xdr:spPr>
        <a:xfrm>
          <a:off x="8315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0</xdr:rowOff>
    </xdr:from>
    <xdr:ext cx="85725" cy="190500"/>
    <xdr:sp>
      <xdr:nvSpPr>
        <xdr:cNvPr id="13" name="Text Box 14"/>
        <xdr:cNvSpPr txBox="1">
          <a:spLocks noChangeArrowheads="1"/>
        </xdr:cNvSpPr>
      </xdr:nvSpPr>
      <xdr:spPr>
        <a:xfrm>
          <a:off x="96678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0</xdr:row>
      <xdr:rowOff>0</xdr:rowOff>
    </xdr:from>
    <xdr:ext cx="85725" cy="190500"/>
    <xdr:sp>
      <xdr:nvSpPr>
        <xdr:cNvPr id="14" name="Text Box 15"/>
        <xdr:cNvSpPr txBox="1">
          <a:spLocks noChangeArrowheads="1"/>
        </xdr:cNvSpPr>
      </xdr:nvSpPr>
      <xdr:spPr>
        <a:xfrm>
          <a:off x="110204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238125</xdr:colOff>
      <xdr:row>0</xdr:row>
      <xdr:rowOff>0</xdr:rowOff>
    </xdr:from>
    <xdr:ext cx="85725" cy="190500"/>
    <xdr:sp>
      <xdr:nvSpPr>
        <xdr:cNvPr id="15" name="Text Box 16"/>
        <xdr:cNvSpPr txBox="1">
          <a:spLocks noChangeArrowheads="1"/>
        </xdr:cNvSpPr>
      </xdr:nvSpPr>
      <xdr:spPr>
        <a:xfrm>
          <a:off x="123729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16" name="Text Box 17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17" name="Text Box 18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18" name="Text Box 19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19" name="Text Box 20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0" name="Text Box 21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1" name="Text Box 22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2" name="Text Box 23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3" name="Text Box 24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4" name="Text Box 25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5" name="Text Box 26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6" name="Text Box 27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7" name="Text Box 28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8" name="Text Box 29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9" name="Text Box 30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30" name="Text Box 31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31" name="Text Box 32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32" name="Text Box 33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33" name="Text Box 34"/>
        <xdr:cNvSpPr txBox="1">
          <a:spLocks noChangeArrowheads="1"/>
        </xdr:cNvSpPr>
      </xdr:nvSpPr>
      <xdr:spPr>
        <a:xfrm>
          <a:off x="1419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A1" sqref="A1:K1"/>
    </sheetView>
  </sheetViews>
  <sheetFormatPr defaultColWidth="8.875" defaultRowHeight="12.75"/>
  <cols>
    <col min="1" max="1" width="2.75390625" style="3" customWidth="1"/>
    <col min="2" max="2" width="12.75390625" style="3" customWidth="1"/>
    <col min="3" max="4" width="9.75390625" style="3" customWidth="1"/>
    <col min="5" max="16384" width="8.875" style="3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thickBot="1">
      <c r="J2" s="3" t="s">
        <v>1</v>
      </c>
    </row>
    <row r="3" spans="1:11" ht="18" customHeight="1" thickTop="1">
      <c r="A3" s="4" t="s">
        <v>2</v>
      </c>
      <c r="B3" s="5"/>
      <c r="C3" s="6" t="s">
        <v>3</v>
      </c>
      <c r="D3" s="6" t="s">
        <v>4</v>
      </c>
      <c r="E3" s="7" t="s">
        <v>5</v>
      </c>
      <c r="F3" s="8"/>
      <c r="G3" s="8"/>
      <c r="H3" s="8"/>
      <c r="I3" s="8"/>
      <c r="J3" s="8"/>
      <c r="K3" s="8"/>
    </row>
    <row r="4" spans="1:11" ht="12">
      <c r="A4" s="9"/>
      <c r="B4" s="10"/>
      <c r="C4" s="11"/>
      <c r="D4" s="11"/>
      <c r="E4" s="12" t="s">
        <v>6</v>
      </c>
      <c r="F4" s="12" t="s">
        <v>7</v>
      </c>
      <c r="G4" s="13" t="s">
        <v>8</v>
      </c>
      <c r="H4" s="12" t="s">
        <v>9</v>
      </c>
      <c r="I4" s="13" t="s">
        <v>10</v>
      </c>
      <c r="J4" s="13" t="s">
        <v>11</v>
      </c>
      <c r="K4" s="14" t="s">
        <v>12</v>
      </c>
    </row>
    <row r="5" spans="1:11" ht="12">
      <c r="A5" s="9" t="s">
        <v>13</v>
      </c>
      <c r="B5" s="10"/>
      <c r="C5" s="11" t="s">
        <v>14</v>
      </c>
      <c r="D5" s="11" t="s">
        <v>15</v>
      </c>
      <c r="E5" s="11"/>
      <c r="F5" s="11"/>
      <c r="G5" s="15" t="s">
        <v>16</v>
      </c>
      <c r="H5" s="11"/>
      <c r="I5" s="15" t="s">
        <v>17</v>
      </c>
      <c r="J5" s="15" t="s">
        <v>18</v>
      </c>
      <c r="K5" s="16"/>
    </row>
    <row r="6" spans="1:11" ht="12">
      <c r="A6" s="17"/>
      <c r="B6" s="18"/>
      <c r="C6" s="19"/>
      <c r="D6" s="19"/>
      <c r="E6" s="19"/>
      <c r="F6" s="19"/>
      <c r="G6" s="20" t="s">
        <v>19</v>
      </c>
      <c r="H6" s="19"/>
      <c r="I6" s="20" t="s">
        <v>20</v>
      </c>
      <c r="J6" s="20" t="s">
        <v>21</v>
      </c>
      <c r="K6" s="21"/>
    </row>
    <row r="7" spans="1:11" ht="6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</row>
    <row r="8" spans="1:11" ht="12">
      <c r="A8" s="9" t="s">
        <v>22</v>
      </c>
      <c r="B8" s="10"/>
      <c r="C8" s="24">
        <v>1891</v>
      </c>
      <c r="D8" s="24">
        <v>136</v>
      </c>
      <c r="E8" s="24">
        <f>SUM(F8:K8)</f>
        <v>16629</v>
      </c>
      <c r="F8" s="24">
        <v>84</v>
      </c>
      <c r="G8" s="24">
        <v>2046</v>
      </c>
      <c r="H8" s="24">
        <v>9239</v>
      </c>
      <c r="I8" s="24">
        <v>453</v>
      </c>
      <c r="J8" s="24">
        <v>1470</v>
      </c>
      <c r="K8" s="24">
        <v>3337</v>
      </c>
    </row>
    <row r="9" spans="1:11" ht="12">
      <c r="A9" s="25" t="s">
        <v>23</v>
      </c>
      <c r="B9" s="26"/>
      <c r="C9" s="24">
        <v>1922</v>
      </c>
      <c r="D9" s="24">
        <v>154</v>
      </c>
      <c r="E9" s="24">
        <f>SUM(F9:K9)</f>
        <v>16858</v>
      </c>
      <c r="F9" s="24">
        <v>72</v>
      </c>
      <c r="G9" s="24">
        <v>2026</v>
      </c>
      <c r="H9" s="24">
        <v>9090</v>
      </c>
      <c r="I9" s="24">
        <v>558</v>
      </c>
      <c r="J9" s="24">
        <v>1631</v>
      </c>
      <c r="K9" s="24">
        <v>3481</v>
      </c>
    </row>
    <row r="10" spans="1:11" ht="12">
      <c r="A10" s="25" t="s">
        <v>24</v>
      </c>
      <c r="B10" s="26"/>
      <c r="C10" s="24">
        <v>2580</v>
      </c>
      <c r="D10" s="24">
        <v>182</v>
      </c>
      <c r="E10" s="24">
        <f>SUM(F10:K10)</f>
        <v>17664</v>
      </c>
      <c r="F10" s="24">
        <v>28</v>
      </c>
      <c r="G10" s="24">
        <v>2047</v>
      </c>
      <c r="H10" s="24">
        <v>9444</v>
      </c>
      <c r="I10" s="24">
        <v>590</v>
      </c>
      <c r="J10" s="24">
        <v>1767</v>
      </c>
      <c r="K10" s="24">
        <v>3788</v>
      </c>
    </row>
    <row r="11" spans="1:11" ht="12">
      <c r="A11" s="25"/>
      <c r="B11" s="26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30" customFormat="1" ht="12">
      <c r="A12" s="27" t="s">
        <v>25</v>
      </c>
      <c r="B12" s="28"/>
      <c r="C12" s="29">
        <f>SUM(C14:C16)</f>
        <v>2020</v>
      </c>
      <c r="D12" s="29">
        <f aca="true" t="shared" si="0" ref="D12:K12">SUM(D14:D16)</f>
        <v>91</v>
      </c>
      <c r="E12" s="29">
        <f t="shared" si="0"/>
        <v>17758</v>
      </c>
      <c r="F12" s="29">
        <f t="shared" si="0"/>
        <v>49</v>
      </c>
      <c r="G12" s="29">
        <f t="shared" si="0"/>
        <v>1968</v>
      </c>
      <c r="H12" s="29">
        <f t="shared" si="0"/>
        <v>9164</v>
      </c>
      <c r="I12" s="29">
        <f t="shared" si="0"/>
        <v>687</v>
      </c>
      <c r="J12" s="29">
        <f t="shared" si="0"/>
        <v>1735</v>
      </c>
      <c r="K12" s="29">
        <f t="shared" si="0"/>
        <v>4155</v>
      </c>
    </row>
    <row r="13" spans="1:11" s="30" customFormat="1" ht="12">
      <c r="A13" s="31"/>
      <c r="B13" s="28"/>
      <c r="C13" s="29"/>
      <c r="D13" s="29"/>
      <c r="E13" s="29"/>
      <c r="F13" s="29"/>
      <c r="G13" s="29"/>
      <c r="H13" s="29"/>
      <c r="I13" s="29"/>
      <c r="J13" s="29"/>
      <c r="K13" s="29"/>
    </row>
    <row r="14" spans="1:11" s="30" customFormat="1" ht="12">
      <c r="A14" s="32" t="s">
        <v>26</v>
      </c>
      <c r="B14" s="33"/>
      <c r="C14" s="34">
        <f>SUM(C18:C28)</f>
        <v>1690</v>
      </c>
      <c r="D14" s="34">
        <f aca="true" t="shared" si="1" ref="D14:K14">SUM(D18:D28)</f>
        <v>44</v>
      </c>
      <c r="E14" s="34">
        <f t="shared" si="1"/>
        <v>11519</v>
      </c>
      <c r="F14" s="34">
        <f t="shared" si="1"/>
        <v>21</v>
      </c>
      <c r="G14" s="34">
        <f t="shared" si="1"/>
        <v>1402</v>
      </c>
      <c r="H14" s="34">
        <f t="shared" si="1"/>
        <v>5648</v>
      </c>
      <c r="I14" s="34">
        <f t="shared" si="1"/>
        <v>443</v>
      </c>
      <c r="J14" s="34">
        <f t="shared" si="1"/>
        <v>1124</v>
      </c>
      <c r="K14" s="34">
        <f t="shared" si="1"/>
        <v>2881</v>
      </c>
    </row>
    <row r="15" spans="1:11" s="30" customFormat="1" ht="12">
      <c r="A15" s="32"/>
      <c r="B15" s="33"/>
      <c r="C15" s="29"/>
      <c r="D15" s="29"/>
      <c r="E15" s="29"/>
      <c r="F15" s="29"/>
      <c r="G15" s="29"/>
      <c r="H15" s="29"/>
      <c r="I15" s="29"/>
      <c r="J15" s="29"/>
      <c r="K15" s="29"/>
    </row>
    <row r="16" spans="1:11" s="30" customFormat="1" ht="12">
      <c r="A16" s="32" t="s">
        <v>27</v>
      </c>
      <c r="B16" s="33"/>
      <c r="C16" s="29">
        <f>SUM(C31:C33,C36:C40,C43:C44,C47:C50,C53,C56:C63,C66:C73,C76:C78,C81:C82,C85:C89,C92:C95,C98:C99)</f>
        <v>330</v>
      </c>
      <c r="D16" s="29">
        <f aca="true" t="shared" si="2" ref="D16:K16">SUM(D31:D33,D36:D40,D43:D44,D47:D50,D53,D56:D63,D66:D73,D76:D78,D81:D82,D85:D89,D92:D95,D98:D99)</f>
        <v>47</v>
      </c>
      <c r="E16" s="29">
        <f t="shared" si="2"/>
        <v>6239</v>
      </c>
      <c r="F16" s="29">
        <f t="shared" si="2"/>
        <v>28</v>
      </c>
      <c r="G16" s="29">
        <f t="shared" si="2"/>
        <v>566</v>
      </c>
      <c r="H16" s="29">
        <f t="shared" si="2"/>
        <v>3516</v>
      </c>
      <c r="I16" s="29">
        <f t="shared" si="2"/>
        <v>244</v>
      </c>
      <c r="J16" s="29">
        <f t="shared" si="2"/>
        <v>611</v>
      </c>
      <c r="K16" s="29">
        <f t="shared" si="2"/>
        <v>1274</v>
      </c>
    </row>
    <row r="17" spans="1:11" ht="12">
      <c r="A17" s="9"/>
      <c r="B17" s="10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">
      <c r="A18" s="9" t="s">
        <v>28</v>
      </c>
      <c r="B18" s="10"/>
      <c r="C18" s="24">
        <v>595</v>
      </c>
      <c r="D18" s="24" t="s">
        <v>29</v>
      </c>
      <c r="E18" s="24">
        <f>SUM(F18:K18)</f>
        <v>2849</v>
      </c>
      <c r="F18" s="24">
        <v>5</v>
      </c>
      <c r="G18" s="24">
        <v>297</v>
      </c>
      <c r="H18" s="24">
        <v>1439</v>
      </c>
      <c r="I18" s="24">
        <v>122</v>
      </c>
      <c r="J18" s="24">
        <v>261</v>
      </c>
      <c r="K18" s="24">
        <v>725</v>
      </c>
    </row>
    <row r="19" spans="1:11" ht="12">
      <c r="A19" s="9" t="s">
        <v>30</v>
      </c>
      <c r="B19" s="10"/>
      <c r="C19" s="24">
        <v>263</v>
      </c>
      <c r="D19" s="24" t="s">
        <v>29</v>
      </c>
      <c r="E19" s="24">
        <f aca="true" t="shared" si="3" ref="E19:E28">SUM(F19:K19)</f>
        <v>2030</v>
      </c>
      <c r="F19" s="24">
        <v>3</v>
      </c>
      <c r="G19" s="24">
        <v>290</v>
      </c>
      <c r="H19" s="24">
        <v>977</v>
      </c>
      <c r="I19" s="24">
        <v>40</v>
      </c>
      <c r="J19" s="24">
        <v>165</v>
      </c>
      <c r="K19" s="24">
        <v>555</v>
      </c>
    </row>
    <row r="20" spans="1:11" ht="12">
      <c r="A20" s="9" t="s">
        <v>31</v>
      </c>
      <c r="B20" s="10"/>
      <c r="C20" s="24">
        <v>201</v>
      </c>
      <c r="D20" s="24" t="s">
        <v>29</v>
      </c>
      <c r="E20" s="24">
        <f t="shared" si="3"/>
        <v>1152</v>
      </c>
      <c r="F20" s="24">
        <v>2</v>
      </c>
      <c r="G20" s="24">
        <v>149</v>
      </c>
      <c r="H20" s="24">
        <v>531</v>
      </c>
      <c r="I20" s="24">
        <v>54</v>
      </c>
      <c r="J20" s="24">
        <v>112</v>
      </c>
      <c r="K20" s="24">
        <v>304</v>
      </c>
    </row>
    <row r="21" spans="1:11" ht="12">
      <c r="A21" s="9" t="s">
        <v>32</v>
      </c>
      <c r="B21" s="10"/>
      <c r="C21" s="24">
        <v>153</v>
      </c>
      <c r="D21" s="24">
        <v>26</v>
      </c>
      <c r="E21" s="24">
        <f t="shared" si="3"/>
        <v>1132</v>
      </c>
      <c r="F21" s="24">
        <v>2</v>
      </c>
      <c r="G21" s="24">
        <v>166</v>
      </c>
      <c r="H21" s="24">
        <v>534</v>
      </c>
      <c r="I21" s="24">
        <v>57</v>
      </c>
      <c r="J21" s="24">
        <v>144</v>
      </c>
      <c r="K21" s="24">
        <v>229</v>
      </c>
    </row>
    <row r="22" spans="1:11" ht="12">
      <c r="A22" s="9" t="s">
        <v>33</v>
      </c>
      <c r="B22" s="10"/>
      <c r="C22" s="24">
        <v>104</v>
      </c>
      <c r="D22" s="24">
        <v>1</v>
      </c>
      <c r="E22" s="24">
        <f t="shared" si="3"/>
        <v>905</v>
      </c>
      <c r="F22" s="24">
        <v>2</v>
      </c>
      <c r="G22" s="24">
        <v>124</v>
      </c>
      <c r="H22" s="24">
        <v>404</v>
      </c>
      <c r="I22" s="24">
        <v>47</v>
      </c>
      <c r="J22" s="24">
        <v>96</v>
      </c>
      <c r="K22" s="24">
        <v>232</v>
      </c>
    </row>
    <row r="23" spans="1:11" ht="12">
      <c r="A23" s="9" t="s">
        <v>34</v>
      </c>
      <c r="B23" s="10"/>
      <c r="C23" s="24">
        <v>75</v>
      </c>
      <c r="D23" s="24">
        <v>1</v>
      </c>
      <c r="E23" s="24">
        <f t="shared" si="3"/>
        <v>639</v>
      </c>
      <c r="F23" s="24" t="s">
        <v>29</v>
      </c>
      <c r="G23" s="24">
        <v>75</v>
      </c>
      <c r="H23" s="24">
        <v>340</v>
      </c>
      <c r="I23" s="24">
        <v>20</v>
      </c>
      <c r="J23" s="24">
        <v>56</v>
      </c>
      <c r="K23" s="24">
        <v>148</v>
      </c>
    </row>
    <row r="24" spans="1:11" ht="12">
      <c r="A24" s="9" t="s">
        <v>35</v>
      </c>
      <c r="B24" s="10"/>
      <c r="C24" s="24">
        <v>41</v>
      </c>
      <c r="D24" s="24">
        <v>2</v>
      </c>
      <c r="E24" s="24">
        <f t="shared" si="3"/>
        <v>562</v>
      </c>
      <c r="F24" s="24">
        <v>3</v>
      </c>
      <c r="G24" s="24">
        <v>68</v>
      </c>
      <c r="H24" s="24">
        <v>306</v>
      </c>
      <c r="I24" s="24">
        <v>16</v>
      </c>
      <c r="J24" s="24">
        <v>43</v>
      </c>
      <c r="K24" s="24">
        <v>126</v>
      </c>
    </row>
    <row r="25" spans="1:11" ht="12">
      <c r="A25" s="9" t="s">
        <v>36</v>
      </c>
      <c r="B25" s="10"/>
      <c r="C25" s="24">
        <v>61</v>
      </c>
      <c r="D25" s="24" t="s">
        <v>29</v>
      </c>
      <c r="E25" s="24">
        <f t="shared" si="3"/>
        <v>498</v>
      </c>
      <c r="F25" s="24" t="s">
        <v>29</v>
      </c>
      <c r="G25" s="24">
        <v>67</v>
      </c>
      <c r="H25" s="24">
        <v>236</v>
      </c>
      <c r="I25" s="24">
        <v>16</v>
      </c>
      <c r="J25" s="24">
        <v>66</v>
      </c>
      <c r="K25" s="24">
        <v>113</v>
      </c>
    </row>
    <row r="26" spans="1:11" ht="12">
      <c r="A26" s="9" t="s">
        <v>37</v>
      </c>
      <c r="B26" s="10"/>
      <c r="C26" s="24">
        <v>59</v>
      </c>
      <c r="D26" s="24">
        <v>4</v>
      </c>
      <c r="E26" s="24">
        <f t="shared" si="3"/>
        <v>489</v>
      </c>
      <c r="F26" s="24">
        <v>1</v>
      </c>
      <c r="G26" s="24">
        <v>41</v>
      </c>
      <c r="H26" s="24">
        <v>237</v>
      </c>
      <c r="I26" s="24">
        <v>18</v>
      </c>
      <c r="J26" s="24">
        <v>54</v>
      </c>
      <c r="K26" s="24">
        <v>138</v>
      </c>
    </row>
    <row r="27" spans="1:11" ht="12">
      <c r="A27" s="9" t="s">
        <v>38</v>
      </c>
      <c r="B27" s="10"/>
      <c r="C27" s="24">
        <v>42</v>
      </c>
      <c r="D27" s="24" t="s">
        <v>29</v>
      </c>
      <c r="E27" s="24">
        <f t="shared" si="3"/>
        <v>355</v>
      </c>
      <c r="F27" s="24" t="s">
        <v>29</v>
      </c>
      <c r="G27" s="24">
        <v>50</v>
      </c>
      <c r="H27" s="24">
        <v>173</v>
      </c>
      <c r="I27" s="24">
        <v>13</v>
      </c>
      <c r="J27" s="24">
        <v>36</v>
      </c>
      <c r="K27" s="24">
        <v>83</v>
      </c>
    </row>
    <row r="28" spans="1:11" ht="12">
      <c r="A28" s="9" t="s">
        <v>39</v>
      </c>
      <c r="B28" s="10"/>
      <c r="C28" s="24">
        <v>96</v>
      </c>
      <c r="D28" s="24">
        <v>10</v>
      </c>
      <c r="E28" s="24">
        <f t="shared" si="3"/>
        <v>908</v>
      </c>
      <c r="F28" s="24">
        <v>3</v>
      </c>
      <c r="G28" s="24">
        <v>75</v>
      </c>
      <c r="H28" s="24">
        <v>471</v>
      </c>
      <c r="I28" s="24">
        <v>40</v>
      </c>
      <c r="J28" s="24">
        <v>91</v>
      </c>
      <c r="K28" s="24">
        <v>228</v>
      </c>
    </row>
    <row r="29" spans="1:11" ht="12">
      <c r="A29" s="9"/>
      <c r="B29" s="10"/>
      <c r="C29" s="24"/>
      <c r="D29" s="24"/>
      <c r="E29" s="24"/>
      <c r="F29" s="24"/>
      <c r="G29" s="24"/>
      <c r="H29" s="24"/>
      <c r="I29" s="24"/>
      <c r="J29" s="24"/>
      <c r="K29" s="24"/>
    </row>
    <row r="30" spans="1:11" s="30" customFormat="1" ht="12">
      <c r="A30" s="32" t="s">
        <v>40</v>
      </c>
      <c r="B30" s="33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">
      <c r="A31" s="35"/>
      <c r="B31" s="36" t="s">
        <v>41</v>
      </c>
      <c r="C31" s="24" t="s">
        <v>29</v>
      </c>
      <c r="D31" s="24" t="s">
        <v>29</v>
      </c>
      <c r="E31" s="24">
        <f>SUM(F31:K31)</f>
        <v>54</v>
      </c>
      <c r="F31" s="24" t="s">
        <v>29</v>
      </c>
      <c r="G31" s="24">
        <v>1</v>
      </c>
      <c r="H31" s="24">
        <v>37</v>
      </c>
      <c r="I31" s="24">
        <v>3</v>
      </c>
      <c r="J31" s="24">
        <v>7</v>
      </c>
      <c r="K31" s="24">
        <v>6</v>
      </c>
    </row>
    <row r="32" spans="1:11" ht="12">
      <c r="A32" s="35"/>
      <c r="B32" s="36" t="s">
        <v>42</v>
      </c>
      <c r="C32" s="24">
        <v>3</v>
      </c>
      <c r="D32" s="24">
        <v>1</v>
      </c>
      <c r="E32" s="24">
        <f>SUM(F32:K32)</f>
        <v>100</v>
      </c>
      <c r="F32" s="24" t="s">
        <v>29</v>
      </c>
      <c r="G32" s="24">
        <v>6</v>
      </c>
      <c r="H32" s="24">
        <v>53</v>
      </c>
      <c r="I32" s="24">
        <v>5</v>
      </c>
      <c r="J32" s="24">
        <v>11</v>
      </c>
      <c r="K32" s="24">
        <v>25</v>
      </c>
    </row>
    <row r="33" spans="1:11" ht="12">
      <c r="A33" s="35"/>
      <c r="B33" s="36" t="s">
        <v>43</v>
      </c>
      <c r="C33" s="24">
        <v>1</v>
      </c>
      <c r="D33" s="24">
        <v>12</v>
      </c>
      <c r="E33" s="24">
        <f>SUM(F33:K33)</f>
        <v>128</v>
      </c>
      <c r="F33" s="24" t="s">
        <v>29</v>
      </c>
      <c r="G33" s="24">
        <v>9</v>
      </c>
      <c r="H33" s="24">
        <v>74</v>
      </c>
      <c r="I33" s="24">
        <v>6</v>
      </c>
      <c r="J33" s="24">
        <v>17</v>
      </c>
      <c r="K33" s="24">
        <v>22</v>
      </c>
    </row>
    <row r="34" spans="1:11" ht="12">
      <c r="A34" s="9"/>
      <c r="B34" s="10"/>
      <c r="C34" s="24"/>
      <c r="D34" s="24"/>
      <c r="E34" s="24"/>
      <c r="F34" s="24"/>
      <c r="G34" s="24"/>
      <c r="H34" s="24"/>
      <c r="I34" s="24"/>
      <c r="J34" s="24"/>
      <c r="K34" s="24"/>
    </row>
    <row r="35" spans="1:11" s="30" customFormat="1" ht="12">
      <c r="A35" s="32" t="s">
        <v>44</v>
      </c>
      <c r="B35" s="33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">
      <c r="A36" s="35"/>
      <c r="B36" s="36" t="s">
        <v>45</v>
      </c>
      <c r="C36" s="24">
        <v>19</v>
      </c>
      <c r="D36" s="24">
        <v>5</v>
      </c>
      <c r="E36" s="24">
        <f>SUM(F36:K36)</f>
        <v>195</v>
      </c>
      <c r="F36" s="24" t="s">
        <v>29</v>
      </c>
      <c r="G36" s="24">
        <v>16</v>
      </c>
      <c r="H36" s="24">
        <v>104</v>
      </c>
      <c r="I36" s="24">
        <v>8</v>
      </c>
      <c r="J36" s="24">
        <v>25</v>
      </c>
      <c r="K36" s="24">
        <v>42</v>
      </c>
    </row>
    <row r="37" spans="1:11" ht="12">
      <c r="A37" s="35"/>
      <c r="B37" s="36" t="s">
        <v>46</v>
      </c>
      <c r="C37" s="24">
        <v>3</v>
      </c>
      <c r="D37" s="24" t="s">
        <v>29</v>
      </c>
      <c r="E37" s="24">
        <f>SUM(F37:K37)</f>
        <v>73</v>
      </c>
      <c r="F37" s="24">
        <v>3</v>
      </c>
      <c r="G37" s="24">
        <v>14</v>
      </c>
      <c r="H37" s="24">
        <v>36</v>
      </c>
      <c r="I37" s="24">
        <v>2</v>
      </c>
      <c r="J37" s="24">
        <v>5</v>
      </c>
      <c r="K37" s="24">
        <v>13</v>
      </c>
    </row>
    <row r="38" spans="1:11" ht="12">
      <c r="A38" s="35"/>
      <c r="B38" s="36" t="s">
        <v>47</v>
      </c>
      <c r="C38" s="24">
        <v>56</v>
      </c>
      <c r="D38" s="24">
        <v>4</v>
      </c>
      <c r="E38" s="24">
        <f>SUM(F38:K38)</f>
        <v>431</v>
      </c>
      <c r="F38" s="24">
        <v>3</v>
      </c>
      <c r="G38" s="24">
        <v>56</v>
      </c>
      <c r="H38" s="24">
        <v>211</v>
      </c>
      <c r="I38" s="24">
        <v>17</v>
      </c>
      <c r="J38" s="24">
        <v>51</v>
      </c>
      <c r="K38" s="24">
        <v>93</v>
      </c>
    </row>
    <row r="39" spans="1:11" ht="12">
      <c r="A39" s="35"/>
      <c r="B39" s="36" t="s">
        <v>48</v>
      </c>
      <c r="C39" s="24">
        <v>13</v>
      </c>
      <c r="D39" s="24" t="s">
        <v>29</v>
      </c>
      <c r="E39" s="24">
        <f>SUM(F39:K39)</f>
        <v>105</v>
      </c>
      <c r="F39" s="24" t="s">
        <v>29</v>
      </c>
      <c r="G39" s="24">
        <v>14</v>
      </c>
      <c r="H39" s="24">
        <v>53</v>
      </c>
      <c r="I39" s="24">
        <v>6</v>
      </c>
      <c r="J39" s="24">
        <v>14</v>
      </c>
      <c r="K39" s="24">
        <v>18</v>
      </c>
    </row>
    <row r="40" spans="1:11" ht="12">
      <c r="A40" s="35"/>
      <c r="B40" s="36" t="s">
        <v>49</v>
      </c>
      <c r="C40" s="24">
        <v>23</v>
      </c>
      <c r="D40" s="24" t="s">
        <v>29</v>
      </c>
      <c r="E40" s="24">
        <f>SUM(F40:K40)</f>
        <v>197</v>
      </c>
      <c r="F40" s="24" t="s">
        <v>29</v>
      </c>
      <c r="G40" s="24">
        <v>21</v>
      </c>
      <c r="H40" s="24">
        <v>99</v>
      </c>
      <c r="I40" s="24">
        <v>12</v>
      </c>
      <c r="J40" s="24">
        <v>29</v>
      </c>
      <c r="K40" s="24">
        <v>36</v>
      </c>
    </row>
    <row r="41" spans="1:11" ht="12">
      <c r="A41" s="9"/>
      <c r="B41" s="10"/>
      <c r="C41" s="24"/>
      <c r="D41" s="24"/>
      <c r="E41" s="24"/>
      <c r="F41" s="24"/>
      <c r="G41" s="24"/>
      <c r="H41" s="24"/>
      <c r="I41" s="24"/>
      <c r="J41" s="24"/>
      <c r="K41" s="24"/>
    </row>
    <row r="42" spans="1:11" s="30" customFormat="1" ht="12">
      <c r="A42" s="32" t="s">
        <v>50</v>
      </c>
      <c r="B42" s="33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">
      <c r="A43" s="35"/>
      <c r="B43" s="36" t="s">
        <v>51</v>
      </c>
      <c r="C43" s="24">
        <v>8</v>
      </c>
      <c r="D43" s="24" t="s">
        <v>29</v>
      </c>
      <c r="E43" s="24">
        <f>SUM(F43:K43)</f>
        <v>246</v>
      </c>
      <c r="F43" s="24" t="s">
        <v>29</v>
      </c>
      <c r="G43" s="24">
        <v>19</v>
      </c>
      <c r="H43" s="24">
        <v>134</v>
      </c>
      <c r="I43" s="24">
        <v>8</v>
      </c>
      <c r="J43" s="24">
        <v>27</v>
      </c>
      <c r="K43" s="24">
        <v>58</v>
      </c>
    </row>
    <row r="44" spans="1:11" ht="12">
      <c r="A44" s="35"/>
      <c r="B44" s="36" t="s">
        <v>52</v>
      </c>
      <c r="C44" s="24">
        <v>4</v>
      </c>
      <c r="D44" s="24" t="s">
        <v>29</v>
      </c>
      <c r="E44" s="24">
        <f>SUM(F44:K44)</f>
        <v>169</v>
      </c>
      <c r="F44" s="24" t="s">
        <v>29</v>
      </c>
      <c r="G44" s="24">
        <v>13</v>
      </c>
      <c r="H44" s="24">
        <v>91</v>
      </c>
      <c r="I44" s="24">
        <v>8</v>
      </c>
      <c r="J44" s="24">
        <v>17</v>
      </c>
      <c r="K44" s="24">
        <v>40</v>
      </c>
    </row>
    <row r="45" spans="1:11" ht="12">
      <c r="A45" s="9"/>
      <c r="B45" s="10"/>
      <c r="C45" s="24"/>
      <c r="D45" s="24"/>
      <c r="E45" s="24"/>
      <c r="F45" s="24"/>
      <c r="G45" s="24"/>
      <c r="H45" s="24"/>
      <c r="I45" s="24"/>
      <c r="J45" s="24"/>
      <c r="K45" s="24"/>
    </row>
    <row r="46" spans="1:11" s="30" customFormat="1" ht="12">
      <c r="A46" s="32" t="s">
        <v>53</v>
      </c>
      <c r="B46" s="33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">
      <c r="A47" s="35"/>
      <c r="B47" s="36" t="s">
        <v>54</v>
      </c>
      <c r="C47" s="24">
        <v>8</v>
      </c>
      <c r="D47" s="24">
        <v>3</v>
      </c>
      <c r="E47" s="24">
        <f>SUM(F47:K47)</f>
        <v>83</v>
      </c>
      <c r="F47" s="24" t="s">
        <v>29</v>
      </c>
      <c r="G47" s="24">
        <v>2</v>
      </c>
      <c r="H47" s="24">
        <v>49</v>
      </c>
      <c r="I47" s="24">
        <v>5</v>
      </c>
      <c r="J47" s="24">
        <v>9</v>
      </c>
      <c r="K47" s="24">
        <v>18</v>
      </c>
    </row>
    <row r="48" spans="1:11" ht="12">
      <c r="A48" s="35"/>
      <c r="B48" s="36" t="s">
        <v>55</v>
      </c>
      <c r="C48" s="24">
        <v>3</v>
      </c>
      <c r="D48" s="24" t="s">
        <v>29</v>
      </c>
      <c r="E48" s="24">
        <f>SUM(F48:K48)</f>
        <v>99</v>
      </c>
      <c r="F48" s="24" t="s">
        <v>29</v>
      </c>
      <c r="G48" s="24">
        <v>5</v>
      </c>
      <c r="H48" s="24">
        <v>62</v>
      </c>
      <c r="I48" s="24">
        <v>3</v>
      </c>
      <c r="J48" s="24">
        <v>12</v>
      </c>
      <c r="K48" s="24">
        <v>17</v>
      </c>
    </row>
    <row r="49" spans="1:11" ht="12">
      <c r="A49" s="35"/>
      <c r="B49" s="36" t="s">
        <v>56</v>
      </c>
      <c r="C49" s="24">
        <v>4</v>
      </c>
      <c r="D49" s="24" t="s">
        <v>29</v>
      </c>
      <c r="E49" s="24">
        <f>SUM(F49:K49)</f>
        <v>170</v>
      </c>
      <c r="F49" s="24" t="s">
        <v>29</v>
      </c>
      <c r="G49" s="24">
        <v>14</v>
      </c>
      <c r="H49" s="24">
        <v>104</v>
      </c>
      <c r="I49" s="24">
        <v>3</v>
      </c>
      <c r="J49" s="24">
        <v>14</v>
      </c>
      <c r="K49" s="24">
        <v>35</v>
      </c>
    </row>
    <row r="50" spans="1:11" ht="12">
      <c r="A50" s="35"/>
      <c r="B50" s="36" t="s">
        <v>57</v>
      </c>
      <c r="C50" s="24">
        <v>11</v>
      </c>
      <c r="D50" s="24" t="s">
        <v>29</v>
      </c>
      <c r="E50" s="24">
        <f>SUM(F50:K50)</f>
        <v>192</v>
      </c>
      <c r="F50" s="24">
        <v>1</v>
      </c>
      <c r="G50" s="24">
        <v>17</v>
      </c>
      <c r="H50" s="24">
        <v>114</v>
      </c>
      <c r="I50" s="24">
        <v>3</v>
      </c>
      <c r="J50" s="24">
        <v>14</v>
      </c>
      <c r="K50" s="24">
        <v>43</v>
      </c>
    </row>
    <row r="51" spans="1:11" ht="12">
      <c r="A51" s="9"/>
      <c r="B51" s="10"/>
      <c r="C51" s="24"/>
      <c r="D51" s="24"/>
      <c r="E51" s="24"/>
      <c r="F51" s="24"/>
      <c r="G51" s="24"/>
      <c r="H51" s="24"/>
      <c r="I51" s="24"/>
      <c r="J51" s="24"/>
      <c r="K51" s="24"/>
    </row>
    <row r="52" spans="1:11" s="30" customFormat="1" ht="12">
      <c r="A52" s="32" t="s">
        <v>58</v>
      </c>
      <c r="B52" s="33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">
      <c r="A53" s="35"/>
      <c r="B53" s="36" t="s">
        <v>59</v>
      </c>
      <c r="C53" s="24">
        <v>22</v>
      </c>
      <c r="D53" s="24" t="s">
        <v>29</v>
      </c>
      <c r="E53" s="24">
        <f>SUM(F53:K53)</f>
        <v>282</v>
      </c>
      <c r="F53" s="24" t="s">
        <v>29</v>
      </c>
      <c r="G53" s="24">
        <v>36</v>
      </c>
      <c r="H53" s="24">
        <v>140</v>
      </c>
      <c r="I53" s="24">
        <v>9</v>
      </c>
      <c r="J53" s="24">
        <v>26</v>
      </c>
      <c r="K53" s="24">
        <v>71</v>
      </c>
    </row>
    <row r="54" spans="1:11" ht="12">
      <c r="A54" s="37"/>
      <c r="B54" s="38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30" customFormat="1" ht="12">
      <c r="A55" s="39" t="s">
        <v>60</v>
      </c>
      <c r="B55" s="40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">
      <c r="A56" s="41"/>
      <c r="B56" s="36" t="s">
        <v>61</v>
      </c>
      <c r="C56" s="24" t="s">
        <v>29</v>
      </c>
      <c r="D56" s="24" t="s">
        <v>29</v>
      </c>
      <c r="E56" s="24">
        <f aca="true" t="shared" si="4" ref="E56:E63">SUM(F56:K56)</f>
        <v>79</v>
      </c>
      <c r="F56" s="24" t="s">
        <v>29</v>
      </c>
      <c r="G56" s="24">
        <v>8</v>
      </c>
      <c r="H56" s="24">
        <v>44</v>
      </c>
      <c r="I56" s="24">
        <v>2</v>
      </c>
      <c r="J56" s="24">
        <v>14</v>
      </c>
      <c r="K56" s="24">
        <v>11</v>
      </c>
    </row>
    <row r="57" spans="1:11" ht="12">
      <c r="A57" s="41"/>
      <c r="B57" s="36" t="s">
        <v>62</v>
      </c>
      <c r="C57" s="24">
        <v>23</v>
      </c>
      <c r="D57" s="24" t="s">
        <v>29</v>
      </c>
      <c r="E57" s="24">
        <f t="shared" si="4"/>
        <v>111</v>
      </c>
      <c r="F57" s="24" t="s">
        <v>29</v>
      </c>
      <c r="G57" s="24">
        <v>8</v>
      </c>
      <c r="H57" s="24">
        <v>74</v>
      </c>
      <c r="I57" s="24">
        <v>8</v>
      </c>
      <c r="J57" s="24">
        <v>3</v>
      </c>
      <c r="K57" s="24">
        <v>18</v>
      </c>
    </row>
    <row r="58" spans="1:11" ht="12">
      <c r="A58" s="41"/>
      <c r="B58" s="36" t="s">
        <v>63</v>
      </c>
      <c r="C58" s="24" t="s">
        <v>29</v>
      </c>
      <c r="D58" s="24" t="s">
        <v>29</v>
      </c>
      <c r="E58" s="24">
        <f t="shared" si="4"/>
        <v>54</v>
      </c>
      <c r="F58" s="24" t="s">
        <v>29</v>
      </c>
      <c r="G58" s="24">
        <v>5</v>
      </c>
      <c r="H58" s="24">
        <v>36</v>
      </c>
      <c r="I58" s="24">
        <v>3</v>
      </c>
      <c r="J58" s="24">
        <v>2</v>
      </c>
      <c r="K58" s="24">
        <v>8</v>
      </c>
    </row>
    <row r="59" spans="1:11" ht="12">
      <c r="A59" s="41"/>
      <c r="B59" s="36" t="s">
        <v>64</v>
      </c>
      <c r="C59" s="24">
        <v>1</v>
      </c>
      <c r="D59" s="24" t="s">
        <v>29</v>
      </c>
      <c r="E59" s="24">
        <f t="shared" si="4"/>
        <v>110</v>
      </c>
      <c r="F59" s="24">
        <v>1</v>
      </c>
      <c r="G59" s="24">
        <v>10</v>
      </c>
      <c r="H59" s="24">
        <v>58</v>
      </c>
      <c r="I59" s="24">
        <v>6</v>
      </c>
      <c r="J59" s="24">
        <v>11</v>
      </c>
      <c r="K59" s="24">
        <v>24</v>
      </c>
    </row>
    <row r="60" spans="1:11" ht="12">
      <c r="A60" s="41"/>
      <c r="B60" s="36" t="s">
        <v>65</v>
      </c>
      <c r="C60" s="24" t="s">
        <v>29</v>
      </c>
      <c r="D60" s="24" t="s">
        <v>29</v>
      </c>
      <c r="E60" s="24">
        <f t="shared" si="4"/>
        <v>55</v>
      </c>
      <c r="F60" s="24">
        <v>1</v>
      </c>
      <c r="G60" s="24">
        <v>4</v>
      </c>
      <c r="H60" s="24">
        <v>30</v>
      </c>
      <c r="I60" s="24">
        <v>4</v>
      </c>
      <c r="J60" s="24">
        <v>4</v>
      </c>
      <c r="K60" s="24">
        <v>12</v>
      </c>
    </row>
    <row r="61" spans="1:11" ht="12">
      <c r="A61" s="41"/>
      <c r="B61" s="36" t="s">
        <v>66</v>
      </c>
      <c r="C61" s="24">
        <v>1</v>
      </c>
      <c r="D61" s="24" t="s">
        <v>29</v>
      </c>
      <c r="E61" s="24">
        <f t="shared" si="4"/>
        <v>93</v>
      </c>
      <c r="F61" s="24" t="s">
        <v>29</v>
      </c>
      <c r="G61" s="24">
        <v>5</v>
      </c>
      <c r="H61" s="24">
        <v>65</v>
      </c>
      <c r="I61" s="24">
        <v>2</v>
      </c>
      <c r="J61" s="24">
        <v>7</v>
      </c>
      <c r="K61" s="24">
        <v>14</v>
      </c>
    </row>
    <row r="62" spans="1:11" ht="12">
      <c r="A62" s="41"/>
      <c r="B62" s="36" t="s">
        <v>67</v>
      </c>
      <c r="C62" s="24" t="s">
        <v>29</v>
      </c>
      <c r="D62" s="24" t="s">
        <v>29</v>
      </c>
      <c r="E62" s="24">
        <f t="shared" si="4"/>
        <v>50</v>
      </c>
      <c r="F62" s="24" t="s">
        <v>29</v>
      </c>
      <c r="G62" s="24">
        <v>3</v>
      </c>
      <c r="H62" s="24">
        <v>34</v>
      </c>
      <c r="I62" s="24">
        <v>2</v>
      </c>
      <c r="J62" s="24">
        <v>3</v>
      </c>
      <c r="K62" s="24">
        <v>8</v>
      </c>
    </row>
    <row r="63" spans="1:11" ht="12">
      <c r="A63" s="41"/>
      <c r="B63" s="36" t="s">
        <v>68</v>
      </c>
      <c r="C63" s="24">
        <v>4</v>
      </c>
      <c r="D63" s="24" t="s">
        <v>29</v>
      </c>
      <c r="E63" s="24">
        <f t="shared" si="4"/>
        <v>208</v>
      </c>
      <c r="F63" s="24" t="s">
        <v>29</v>
      </c>
      <c r="G63" s="24">
        <v>22</v>
      </c>
      <c r="H63" s="24">
        <v>127</v>
      </c>
      <c r="I63" s="24">
        <v>8</v>
      </c>
      <c r="J63" s="24">
        <v>14</v>
      </c>
      <c r="K63" s="24">
        <v>37</v>
      </c>
    </row>
    <row r="64" spans="1:11" ht="12">
      <c r="A64" s="42"/>
      <c r="B64" s="43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30" customFormat="1" ht="12">
      <c r="A65" s="44" t="s">
        <v>69</v>
      </c>
      <c r="B65" s="45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">
      <c r="A66" s="41"/>
      <c r="B66" s="36" t="s">
        <v>70</v>
      </c>
      <c r="C66" s="24">
        <v>2</v>
      </c>
      <c r="D66" s="24" t="s">
        <v>29</v>
      </c>
      <c r="E66" s="24">
        <f aca="true" t="shared" si="5" ref="E66:E73">SUM(F66:K66)</f>
        <v>169</v>
      </c>
      <c r="F66" s="24">
        <v>4</v>
      </c>
      <c r="G66" s="24">
        <v>13</v>
      </c>
      <c r="H66" s="24">
        <v>112</v>
      </c>
      <c r="I66" s="24">
        <v>6</v>
      </c>
      <c r="J66" s="24">
        <v>7</v>
      </c>
      <c r="K66" s="24">
        <v>27</v>
      </c>
    </row>
    <row r="67" spans="1:11" ht="12">
      <c r="A67" s="41"/>
      <c r="B67" s="36" t="s">
        <v>71</v>
      </c>
      <c r="C67" s="24">
        <v>25</v>
      </c>
      <c r="D67" s="24" t="s">
        <v>29</v>
      </c>
      <c r="E67" s="24">
        <f t="shared" si="5"/>
        <v>343</v>
      </c>
      <c r="F67" s="24">
        <v>1</v>
      </c>
      <c r="G67" s="24">
        <v>39</v>
      </c>
      <c r="H67" s="24">
        <v>182</v>
      </c>
      <c r="I67" s="24">
        <v>12</v>
      </c>
      <c r="J67" s="24">
        <v>31</v>
      </c>
      <c r="K67" s="24">
        <v>78</v>
      </c>
    </row>
    <row r="68" spans="1:11" ht="12">
      <c r="A68" s="41"/>
      <c r="B68" s="36" t="s">
        <v>72</v>
      </c>
      <c r="C68" s="24">
        <v>5</v>
      </c>
      <c r="D68" s="24">
        <v>1</v>
      </c>
      <c r="E68" s="24">
        <f t="shared" si="5"/>
        <v>86</v>
      </c>
      <c r="F68" s="24" t="s">
        <v>29</v>
      </c>
      <c r="G68" s="24">
        <v>6</v>
      </c>
      <c r="H68" s="24">
        <v>57</v>
      </c>
      <c r="I68" s="24">
        <v>4</v>
      </c>
      <c r="J68" s="24">
        <v>8</v>
      </c>
      <c r="K68" s="24">
        <v>11</v>
      </c>
    </row>
    <row r="69" spans="1:11" ht="12">
      <c r="A69" s="41"/>
      <c r="B69" s="36" t="s">
        <v>73</v>
      </c>
      <c r="C69" s="24">
        <v>8</v>
      </c>
      <c r="D69" s="24" t="s">
        <v>29</v>
      </c>
      <c r="E69" s="24">
        <f t="shared" si="5"/>
        <v>160</v>
      </c>
      <c r="F69" s="24" t="s">
        <v>29</v>
      </c>
      <c r="G69" s="24">
        <v>13</v>
      </c>
      <c r="H69" s="24">
        <v>101</v>
      </c>
      <c r="I69" s="24">
        <v>8</v>
      </c>
      <c r="J69" s="24">
        <v>9</v>
      </c>
      <c r="K69" s="24">
        <v>29</v>
      </c>
    </row>
    <row r="70" spans="1:11" ht="12">
      <c r="A70" s="41"/>
      <c r="B70" s="36" t="s">
        <v>74</v>
      </c>
      <c r="C70" s="24">
        <v>2</v>
      </c>
      <c r="D70" s="24" t="s">
        <v>29</v>
      </c>
      <c r="E70" s="24">
        <f t="shared" si="5"/>
        <v>64</v>
      </c>
      <c r="F70" s="24" t="s">
        <v>29</v>
      </c>
      <c r="G70" s="24">
        <v>9</v>
      </c>
      <c r="H70" s="24">
        <v>42</v>
      </c>
      <c r="I70" s="24">
        <v>3</v>
      </c>
      <c r="J70" s="24">
        <v>4</v>
      </c>
      <c r="K70" s="24">
        <v>6</v>
      </c>
    </row>
    <row r="71" spans="1:11" ht="12">
      <c r="A71" s="41"/>
      <c r="B71" s="36" t="s">
        <v>75</v>
      </c>
      <c r="C71" s="24">
        <v>17</v>
      </c>
      <c r="D71" s="24">
        <v>4</v>
      </c>
      <c r="E71" s="24">
        <f t="shared" si="5"/>
        <v>154</v>
      </c>
      <c r="F71" s="24" t="s">
        <v>29</v>
      </c>
      <c r="G71" s="24">
        <v>14</v>
      </c>
      <c r="H71" s="24">
        <v>90</v>
      </c>
      <c r="I71" s="24">
        <v>6</v>
      </c>
      <c r="J71" s="24">
        <v>13</v>
      </c>
      <c r="K71" s="24">
        <v>31</v>
      </c>
    </row>
    <row r="72" spans="1:11" ht="12">
      <c r="A72" s="41"/>
      <c r="B72" s="36" t="s">
        <v>76</v>
      </c>
      <c r="C72" s="24" t="s">
        <v>29</v>
      </c>
      <c r="D72" s="24">
        <v>1</v>
      </c>
      <c r="E72" s="24">
        <f t="shared" si="5"/>
        <v>46</v>
      </c>
      <c r="F72" s="24" t="s">
        <v>29</v>
      </c>
      <c r="G72" s="24">
        <v>4</v>
      </c>
      <c r="H72" s="24">
        <v>28</v>
      </c>
      <c r="I72" s="24">
        <v>1</v>
      </c>
      <c r="J72" s="24">
        <v>6</v>
      </c>
      <c r="K72" s="24">
        <v>7</v>
      </c>
    </row>
    <row r="73" spans="1:11" ht="12">
      <c r="A73" s="41"/>
      <c r="B73" s="36" t="s">
        <v>77</v>
      </c>
      <c r="C73" s="24">
        <v>9</v>
      </c>
      <c r="D73" s="24">
        <v>7</v>
      </c>
      <c r="E73" s="24">
        <f t="shared" si="5"/>
        <v>98</v>
      </c>
      <c r="F73" s="24" t="s">
        <v>29</v>
      </c>
      <c r="G73" s="24">
        <v>10</v>
      </c>
      <c r="H73" s="24">
        <v>52</v>
      </c>
      <c r="I73" s="24">
        <v>4</v>
      </c>
      <c r="J73" s="24">
        <v>13</v>
      </c>
      <c r="K73" s="24">
        <v>19</v>
      </c>
    </row>
    <row r="74" spans="1:11" ht="12">
      <c r="A74" s="42"/>
      <c r="B74" s="43"/>
      <c r="C74" s="24"/>
      <c r="D74" s="24"/>
      <c r="E74" s="24"/>
      <c r="F74" s="24"/>
      <c r="G74" s="24"/>
      <c r="H74" s="24"/>
      <c r="I74" s="24"/>
      <c r="J74" s="24"/>
      <c r="K74" s="24"/>
    </row>
    <row r="75" spans="1:11" s="30" customFormat="1" ht="12">
      <c r="A75" s="39" t="s">
        <v>78</v>
      </c>
      <c r="B75" s="40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2">
      <c r="A76" s="41"/>
      <c r="B76" s="36" t="s">
        <v>79</v>
      </c>
      <c r="C76" s="24">
        <v>1</v>
      </c>
      <c r="D76" s="24" t="s">
        <v>29</v>
      </c>
      <c r="E76" s="24">
        <f>SUM(F76:K76)</f>
        <v>83</v>
      </c>
      <c r="F76" s="24" t="s">
        <v>29</v>
      </c>
      <c r="G76" s="24">
        <v>8</v>
      </c>
      <c r="H76" s="24">
        <v>46</v>
      </c>
      <c r="I76" s="24">
        <v>3</v>
      </c>
      <c r="J76" s="24">
        <v>11</v>
      </c>
      <c r="K76" s="24">
        <v>15</v>
      </c>
    </row>
    <row r="77" spans="1:11" ht="12">
      <c r="A77" s="41"/>
      <c r="B77" s="36" t="s">
        <v>80</v>
      </c>
      <c r="C77" s="24">
        <v>3</v>
      </c>
      <c r="D77" s="24" t="s">
        <v>29</v>
      </c>
      <c r="E77" s="24">
        <f>SUM(F77:K77)</f>
        <v>93</v>
      </c>
      <c r="F77" s="24">
        <v>1</v>
      </c>
      <c r="G77" s="24">
        <v>9</v>
      </c>
      <c r="H77" s="24">
        <v>44</v>
      </c>
      <c r="I77" s="24">
        <v>3</v>
      </c>
      <c r="J77" s="24">
        <v>13</v>
      </c>
      <c r="K77" s="24">
        <v>23</v>
      </c>
    </row>
    <row r="78" spans="1:11" ht="12">
      <c r="A78" s="41"/>
      <c r="B78" s="36" t="s">
        <v>81</v>
      </c>
      <c r="C78" s="24">
        <v>3</v>
      </c>
      <c r="D78" s="24" t="s">
        <v>29</v>
      </c>
      <c r="E78" s="24">
        <f>SUM(F78:K78)</f>
        <v>85</v>
      </c>
      <c r="F78" s="24">
        <v>1</v>
      </c>
      <c r="G78" s="24">
        <v>7</v>
      </c>
      <c r="H78" s="24">
        <v>50</v>
      </c>
      <c r="I78" s="24">
        <v>3</v>
      </c>
      <c r="J78" s="24">
        <v>9</v>
      </c>
      <c r="K78" s="24">
        <v>15</v>
      </c>
    </row>
    <row r="79" spans="1:11" ht="12">
      <c r="A79" s="42"/>
      <c r="B79" s="43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30" customFormat="1" ht="12">
      <c r="A80" s="39" t="s">
        <v>82</v>
      </c>
      <c r="B80" s="40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">
      <c r="A81" s="41"/>
      <c r="B81" s="36" t="s">
        <v>83</v>
      </c>
      <c r="C81" s="24">
        <v>8</v>
      </c>
      <c r="D81" s="24">
        <v>1</v>
      </c>
      <c r="E81" s="24">
        <f>SUM(F81:K81)</f>
        <v>265</v>
      </c>
      <c r="F81" s="24">
        <v>3</v>
      </c>
      <c r="G81" s="24">
        <v>25</v>
      </c>
      <c r="H81" s="24">
        <v>149</v>
      </c>
      <c r="I81" s="24">
        <v>10</v>
      </c>
      <c r="J81" s="24">
        <v>23</v>
      </c>
      <c r="K81" s="24">
        <v>55</v>
      </c>
    </row>
    <row r="82" spans="1:11" ht="12">
      <c r="A82" s="41"/>
      <c r="B82" s="36" t="s">
        <v>84</v>
      </c>
      <c r="C82" s="24">
        <v>13</v>
      </c>
      <c r="D82" s="24" t="s">
        <v>29</v>
      </c>
      <c r="E82" s="24">
        <f>SUM(F82:K82)</f>
        <v>325</v>
      </c>
      <c r="F82" s="24">
        <v>1</v>
      </c>
      <c r="G82" s="24">
        <v>44</v>
      </c>
      <c r="H82" s="24">
        <v>164</v>
      </c>
      <c r="I82" s="24">
        <v>14</v>
      </c>
      <c r="J82" s="24">
        <v>32</v>
      </c>
      <c r="K82" s="24">
        <v>70</v>
      </c>
    </row>
    <row r="83" spans="1:11" ht="12">
      <c r="A83" s="42"/>
      <c r="B83" s="43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30" customFormat="1" ht="12">
      <c r="A84" s="39" t="s">
        <v>85</v>
      </c>
      <c r="B84" s="40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2">
      <c r="A85" s="41"/>
      <c r="B85" s="36" t="s">
        <v>86</v>
      </c>
      <c r="C85" s="24" t="s">
        <v>29</v>
      </c>
      <c r="D85" s="24" t="s">
        <v>29</v>
      </c>
      <c r="E85" s="24">
        <f>SUM(F85:K85)</f>
        <v>19</v>
      </c>
      <c r="F85" s="24" t="s">
        <v>29</v>
      </c>
      <c r="G85" s="24" t="s">
        <v>29</v>
      </c>
      <c r="H85" s="24">
        <v>15</v>
      </c>
      <c r="I85" s="24" t="s">
        <v>29</v>
      </c>
      <c r="J85" s="24" t="s">
        <v>29</v>
      </c>
      <c r="K85" s="24">
        <v>4</v>
      </c>
    </row>
    <row r="86" spans="1:11" ht="12">
      <c r="A86" s="41"/>
      <c r="B86" s="36" t="s">
        <v>87</v>
      </c>
      <c r="C86" s="24">
        <v>1</v>
      </c>
      <c r="D86" s="24" t="s">
        <v>29</v>
      </c>
      <c r="E86" s="24">
        <f>SUM(F86:K86)</f>
        <v>50</v>
      </c>
      <c r="F86" s="24">
        <v>1</v>
      </c>
      <c r="G86" s="24">
        <v>3</v>
      </c>
      <c r="H86" s="24">
        <v>34</v>
      </c>
      <c r="I86" s="24">
        <v>1</v>
      </c>
      <c r="J86" s="24">
        <v>7</v>
      </c>
      <c r="K86" s="24">
        <v>4</v>
      </c>
    </row>
    <row r="87" spans="1:11" ht="12">
      <c r="A87" s="41"/>
      <c r="B87" s="36" t="s">
        <v>88</v>
      </c>
      <c r="C87" s="24">
        <v>2</v>
      </c>
      <c r="D87" s="24" t="s">
        <v>29</v>
      </c>
      <c r="E87" s="24">
        <f>SUM(F87:K87)</f>
        <v>30</v>
      </c>
      <c r="F87" s="24">
        <v>1</v>
      </c>
      <c r="G87" s="24">
        <v>2</v>
      </c>
      <c r="H87" s="24">
        <v>22</v>
      </c>
      <c r="I87" s="24">
        <v>1</v>
      </c>
      <c r="J87" s="24">
        <v>3</v>
      </c>
      <c r="K87" s="24">
        <v>1</v>
      </c>
    </row>
    <row r="88" spans="1:11" ht="12">
      <c r="A88" s="41"/>
      <c r="B88" s="36" t="s">
        <v>89</v>
      </c>
      <c r="C88" s="24">
        <v>2</v>
      </c>
      <c r="D88" s="24" t="s">
        <v>29</v>
      </c>
      <c r="E88" s="24">
        <f>SUM(F88:K88)</f>
        <v>52</v>
      </c>
      <c r="F88" s="24">
        <v>2</v>
      </c>
      <c r="G88" s="24">
        <v>5</v>
      </c>
      <c r="H88" s="24">
        <v>30</v>
      </c>
      <c r="I88" s="24">
        <v>2</v>
      </c>
      <c r="J88" s="24">
        <v>2</v>
      </c>
      <c r="K88" s="24">
        <v>11</v>
      </c>
    </row>
    <row r="89" spans="1:11" ht="12">
      <c r="A89" s="41"/>
      <c r="B89" s="36" t="s">
        <v>90</v>
      </c>
      <c r="C89" s="24">
        <v>1</v>
      </c>
      <c r="D89" s="24" t="s">
        <v>29</v>
      </c>
      <c r="E89" s="24">
        <f>SUM(F89:K89)</f>
        <v>113</v>
      </c>
      <c r="F89" s="24">
        <v>3</v>
      </c>
      <c r="G89" s="24">
        <v>7</v>
      </c>
      <c r="H89" s="24">
        <v>63</v>
      </c>
      <c r="I89" s="24">
        <v>1</v>
      </c>
      <c r="J89" s="24">
        <v>7</v>
      </c>
      <c r="K89" s="24">
        <v>32</v>
      </c>
    </row>
    <row r="90" spans="1:11" ht="12">
      <c r="A90" s="42"/>
      <c r="B90" s="43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30" customFormat="1" ht="12">
      <c r="A91" s="39" t="s">
        <v>91</v>
      </c>
      <c r="B91" s="40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">
      <c r="A92" s="41"/>
      <c r="B92" s="36" t="s">
        <v>92</v>
      </c>
      <c r="C92" s="24" t="s">
        <v>29</v>
      </c>
      <c r="D92" s="24" t="s">
        <v>29</v>
      </c>
      <c r="E92" s="24">
        <f>SUM(F92:K92)</f>
        <v>82</v>
      </c>
      <c r="F92" s="24" t="s">
        <v>29</v>
      </c>
      <c r="G92" s="24">
        <v>1</v>
      </c>
      <c r="H92" s="24">
        <v>56</v>
      </c>
      <c r="I92" s="24">
        <v>4</v>
      </c>
      <c r="J92" s="24">
        <v>8</v>
      </c>
      <c r="K92" s="24">
        <v>13</v>
      </c>
    </row>
    <row r="93" spans="1:11" ht="12">
      <c r="A93" s="41"/>
      <c r="B93" s="36" t="s">
        <v>93</v>
      </c>
      <c r="C93" s="24" t="s">
        <v>29</v>
      </c>
      <c r="D93" s="24">
        <v>7</v>
      </c>
      <c r="E93" s="24">
        <f>SUM(F93:K93)</f>
        <v>122</v>
      </c>
      <c r="F93" s="24" t="s">
        <v>29</v>
      </c>
      <c r="G93" s="24">
        <v>3</v>
      </c>
      <c r="H93" s="24">
        <v>69</v>
      </c>
      <c r="I93" s="24">
        <v>4</v>
      </c>
      <c r="J93" s="24">
        <v>13</v>
      </c>
      <c r="K93" s="24">
        <v>33</v>
      </c>
    </row>
    <row r="94" spans="1:11" ht="12">
      <c r="A94" s="41"/>
      <c r="B94" s="36" t="s">
        <v>94</v>
      </c>
      <c r="C94" s="24">
        <v>4</v>
      </c>
      <c r="D94" s="24" t="s">
        <v>29</v>
      </c>
      <c r="E94" s="24">
        <f>SUM(F94:K94)</f>
        <v>120</v>
      </c>
      <c r="F94" s="24" t="s">
        <v>29</v>
      </c>
      <c r="G94" s="24">
        <v>6</v>
      </c>
      <c r="H94" s="24">
        <v>69</v>
      </c>
      <c r="I94" s="24">
        <v>5</v>
      </c>
      <c r="J94" s="24">
        <v>7</v>
      </c>
      <c r="K94" s="24">
        <v>33</v>
      </c>
    </row>
    <row r="95" spans="1:11" ht="12">
      <c r="A95" s="41"/>
      <c r="B95" s="36" t="s">
        <v>95</v>
      </c>
      <c r="C95" s="24">
        <v>6</v>
      </c>
      <c r="D95" s="24" t="s">
        <v>29</v>
      </c>
      <c r="E95" s="24">
        <f>SUM(F95:K95)</f>
        <v>108</v>
      </c>
      <c r="F95" s="24" t="s">
        <v>29</v>
      </c>
      <c r="G95" s="24">
        <v>10</v>
      </c>
      <c r="H95" s="24">
        <v>61</v>
      </c>
      <c r="I95" s="24">
        <v>3</v>
      </c>
      <c r="J95" s="24">
        <v>12</v>
      </c>
      <c r="K95" s="24">
        <v>22</v>
      </c>
    </row>
    <row r="96" spans="1:11" ht="12">
      <c r="A96" s="42"/>
      <c r="B96" s="43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30" customFormat="1" ht="12">
      <c r="A97" s="39" t="s">
        <v>96</v>
      </c>
      <c r="B97" s="40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">
      <c r="A98" s="41"/>
      <c r="B98" s="36" t="s">
        <v>97</v>
      </c>
      <c r="C98" s="24" t="s">
        <v>29</v>
      </c>
      <c r="D98" s="24" t="s">
        <v>29</v>
      </c>
      <c r="E98" s="24">
        <f>SUM(F98:K98)</f>
        <v>97</v>
      </c>
      <c r="F98" s="24">
        <v>1</v>
      </c>
      <c r="G98" s="24">
        <v>6</v>
      </c>
      <c r="H98" s="24">
        <v>55</v>
      </c>
      <c r="I98" s="24">
        <v>6</v>
      </c>
      <c r="J98" s="24">
        <v>7</v>
      </c>
      <c r="K98" s="24">
        <v>22</v>
      </c>
    </row>
    <row r="99" spans="1:11" ht="12">
      <c r="A99" s="41"/>
      <c r="B99" s="36" t="s">
        <v>98</v>
      </c>
      <c r="C99" s="24">
        <v>11</v>
      </c>
      <c r="D99" s="24">
        <v>1</v>
      </c>
      <c r="E99" s="24">
        <f>SUM(F99:K99)</f>
        <v>191</v>
      </c>
      <c r="F99" s="24" t="s">
        <v>29</v>
      </c>
      <c r="G99" s="24">
        <v>14</v>
      </c>
      <c r="H99" s="24">
        <v>96</v>
      </c>
      <c r="I99" s="24">
        <v>7</v>
      </c>
      <c r="J99" s="24">
        <v>30</v>
      </c>
      <c r="K99" s="24">
        <v>44</v>
      </c>
    </row>
    <row r="100" spans="1:11" ht="6" customHeight="1">
      <c r="A100" s="46"/>
      <c r="B100" s="47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2" ht="12">
      <c r="A101" s="49"/>
      <c r="B101" s="49" t="s">
        <v>99</v>
      </c>
    </row>
    <row r="102" spans="1:2" ht="12">
      <c r="A102" s="49"/>
      <c r="B102" s="49" t="s">
        <v>100</v>
      </c>
    </row>
    <row r="103" spans="1:2" ht="12">
      <c r="A103" s="49"/>
      <c r="B103" s="49"/>
    </row>
    <row r="104" spans="1:2" ht="12">
      <c r="A104" s="49"/>
      <c r="B104" s="49"/>
    </row>
    <row r="105" spans="1:2" ht="12">
      <c r="A105" s="49"/>
      <c r="B105" s="49"/>
    </row>
    <row r="106" spans="1:2" ht="12">
      <c r="A106" s="49"/>
      <c r="B106" s="49"/>
    </row>
  </sheetData>
  <sheetProtection/>
  <mergeCells count="59">
    <mergeCell ref="A100:B100"/>
    <mergeCell ref="A83:B83"/>
    <mergeCell ref="A84:B84"/>
    <mergeCell ref="A90:B90"/>
    <mergeCell ref="A91:B91"/>
    <mergeCell ref="A96:B96"/>
    <mergeCell ref="A97:B97"/>
    <mergeCell ref="A64:B64"/>
    <mergeCell ref="A65:B65"/>
    <mergeCell ref="A74:B74"/>
    <mergeCell ref="A75:B75"/>
    <mergeCell ref="A79:B79"/>
    <mergeCell ref="A80:B80"/>
    <mergeCell ref="A45:B45"/>
    <mergeCell ref="A46:B46"/>
    <mergeCell ref="A51:B51"/>
    <mergeCell ref="A52:B52"/>
    <mergeCell ref="A54:B54"/>
    <mergeCell ref="A55:B55"/>
    <mergeCell ref="A29:B29"/>
    <mergeCell ref="A30:B30"/>
    <mergeCell ref="A34:B34"/>
    <mergeCell ref="A35:B35"/>
    <mergeCell ref="A41:B41"/>
    <mergeCell ref="A42:B4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C5:C6"/>
    <mergeCell ref="D5:D6"/>
    <mergeCell ref="A7:B7"/>
    <mergeCell ref="A8:B8"/>
    <mergeCell ref="A9:B9"/>
    <mergeCell ref="A10:B10"/>
    <mergeCell ref="A1:K1"/>
    <mergeCell ref="A3:B4"/>
    <mergeCell ref="C3:C4"/>
    <mergeCell ref="D3:D4"/>
    <mergeCell ref="E3:K3"/>
    <mergeCell ref="E4:E6"/>
    <mergeCell ref="F4:F6"/>
    <mergeCell ref="H4:H6"/>
    <mergeCell ref="K4:K6"/>
    <mergeCell ref="A5:B6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2009-05-18T02:09:33Z</dcterms:created>
  <dcterms:modified xsi:type="dcterms:W3CDTF">2009-05-18T02:09:41Z</dcterms:modified>
  <cp:category/>
  <cp:version/>
  <cp:contentType/>
  <cp:contentStatus/>
</cp:coreProperties>
</file>