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'126'!#REF!</definedName>
    <definedName name="_10.電気_ガスおよび水道">#REF!</definedName>
    <definedName name="_xlnm.Print_Area" localSheetId="0">'126'!#REF!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<sst xmlns="http://schemas.openxmlformats.org/spreadsheetml/2006/main" count="45" uniqueCount="32">
  <si>
    <t>　　　　　　　　　　　126．　  百　　貨　　店　　売　　上　　高</t>
  </si>
  <si>
    <t xml:space="preserve">    (単位  100万円)</t>
  </si>
  <si>
    <t>年度および</t>
  </si>
  <si>
    <t>総　　　　数</t>
  </si>
  <si>
    <t>衣　 料 　品</t>
  </si>
  <si>
    <t>身廻品、雑貨</t>
  </si>
  <si>
    <t>家 庭 用 品</t>
  </si>
  <si>
    <t>食  料  品</t>
  </si>
  <si>
    <t xml:space="preserve">そ  の  他 </t>
  </si>
  <si>
    <t>月次</t>
  </si>
  <si>
    <t>売 上 高</t>
  </si>
  <si>
    <t>構成比</t>
  </si>
  <si>
    <t>売上高</t>
  </si>
  <si>
    <t xml:space="preserve">　 　％ </t>
  </si>
  <si>
    <t xml:space="preserve">　　％ </t>
  </si>
  <si>
    <r>
      <t>昭和40</t>
    </r>
    <r>
      <rPr>
        <sz val="10"/>
        <rFont val="ＭＳ 明朝"/>
        <family val="1"/>
      </rPr>
      <t>年度</t>
    </r>
  </si>
  <si>
    <t>41</t>
  </si>
  <si>
    <r>
      <t>4</t>
    </r>
    <r>
      <rPr>
        <sz val="10"/>
        <rFont val="ＭＳ 明朝"/>
        <family val="1"/>
      </rPr>
      <t>2</t>
    </r>
  </si>
  <si>
    <r>
      <t>43</t>
    </r>
  </si>
  <si>
    <t>43   年   4   月</t>
  </si>
  <si>
    <t>　　 5</t>
  </si>
  <si>
    <t>　　 6</t>
  </si>
  <si>
    <t>　　 7</t>
  </si>
  <si>
    <t>　　 8</t>
  </si>
  <si>
    <t>　　 9</t>
  </si>
  <si>
    <t>　　 10</t>
  </si>
  <si>
    <t>　　 11</t>
  </si>
  <si>
    <t>　　 12</t>
  </si>
  <si>
    <t xml:space="preserve">44   年   1   </t>
  </si>
  <si>
    <t>　　 2</t>
  </si>
  <si>
    <t>　　 3</t>
  </si>
  <si>
    <t>　　資料：南九州財務局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</si>
</sst>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&quot;¥&quot;\!\(0.0&quot;¥&quot;\!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right" vertical="center"/>
      <protection locked="0"/>
    </xf>
    <xf numFmtId="176" fontId="22" fillId="0" borderId="24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 quotePrefix="1">
      <alignment horizontal="distributed" vertical="center"/>
      <protection/>
    </xf>
    <xf numFmtId="177" fontId="22" fillId="0" borderId="0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 locked="0"/>
    </xf>
    <xf numFmtId="178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3" fillId="0" borderId="25" xfId="0" applyNumberFormat="1" applyFont="1" applyBorder="1" applyAlignment="1" applyProtection="1" quotePrefix="1">
      <alignment horizontal="distributed" vertical="center"/>
      <protection/>
    </xf>
    <xf numFmtId="177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>
      <alignment vertical="center"/>
    </xf>
    <xf numFmtId="177" fontId="22" fillId="0" borderId="0" xfId="0" applyNumberFormat="1" applyFont="1" applyBorder="1" applyAlignment="1" applyProtection="1" quotePrefix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25" xfId="0" applyNumberFormat="1" applyFont="1" applyBorder="1" applyAlignment="1" applyProtection="1" quotePrefix="1">
      <alignment horizontal="left" vertical="center"/>
      <protection locked="0"/>
    </xf>
    <xf numFmtId="176" fontId="22" fillId="0" borderId="25" xfId="0" applyNumberFormat="1" applyFont="1" applyBorder="1" applyAlignment="1" applyProtection="1" quotePrefix="1">
      <alignment horizontal="center" vertical="center"/>
      <protection locked="0"/>
    </xf>
    <xf numFmtId="178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6" xfId="0" applyNumberFormat="1" applyFont="1" applyBorder="1" applyAlignment="1" applyProtection="1" quotePrefix="1">
      <alignment horizontal="center" vertical="center"/>
      <protection locked="0"/>
    </xf>
    <xf numFmtId="179" fontId="22" fillId="0" borderId="27" xfId="0" applyNumberFormat="1" applyFont="1" applyBorder="1" applyAlignment="1" applyProtection="1">
      <alignment vertical="center"/>
      <protection/>
    </xf>
    <xf numFmtId="177" fontId="22" fillId="0" borderId="26" xfId="0" applyNumberFormat="1" applyFont="1" applyBorder="1" applyAlignment="1" applyProtection="1">
      <alignment vertical="center"/>
      <protection/>
    </xf>
    <xf numFmtId="179" fontId="22" fillId="0" borderId="26" xfId="0" applyNumberFormat="1" applyFont="1" applyBorder="1" applyAlignment="1" applyProtection="1">
      <alignment vertical="center"/>
      <protection locked="0"/>
    </xf>
    <xf numFmtId="177" fontId="22" fillId="0" borderId="26" xfId="0" applyNumberFormat="1" applyFont="1" applyBorder="1" applyAlignment="1" applyProtection="1">
      <alignment vertical="center"/>
      <protection locked="0"/>
    </xf>
    <xf numFmtId="179" fontId="22" fillId="0" borderId="26" xfId="0" applyNumberFormat="1" applyFont="1" applyBorder="1" applyAlignment="1" applyProtection="1">
      <alignment vertical="center"/>
      <protection/>
    </xf>
    <xf numFmtId="180" fontId="22" fillId="0" borderId="26" xfId="0" applyNumberFormat="1" applyFont="1" applyBorder="1" applyAlignment="1" applyProtection="1">
      <alignment vertical="center"/>
      <protection/>
    </xf>
    <xf numFmtId="176" fontId="22" fillId="0" borderId="26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16.75390625" style="9" customWidth="1"/>
    <col min="2" max="2" width="9.75390625" style="9" customWidth="1"/>
    <col min="3" max="3" width="6.75390625" style="9" customWidth="1"/>
    <col min="4" max="4" width="0.875" style="9" customWidth="1"/>
    <col min="5" max="5" width="9.75390625" style="9" customWidth="1"/>
    <col min="6" max="6" width="5.75390625" style="9" customWidth="1"/>
    <col min="7" max="7" width="0.875" style="9" customWidth="1"/>
    <col min="8" max="8" width="9.25390625" style="9" customWidth="1"/>
    <col min="9" max="9" width="5.75390625" style="9" customWidth="1"/>
    <col min="10" max="10" width="0.875" style="9" customWidth="1"/>
    <col min="11" max="11" width="8.75390625" style="9" customWidth="1"/>
    <col min="12" max="12" width="5.875" style="9" customWidth="1"/>
    <col min="13" max="13" width="0.875" style="9" customWidth="1"/>
    <col min="14" max="14" width="8.75390625" style="9" customWidth="1"/>
    <col min="15" max="15" width="5.75390625" style="9" customWidth="1"/>
    <col min="16" max="16" width="0.875" style="9" customWidth="1"/>
    <col min="17" max="17" width="8.75390625" style="9" customWidth="1"/>
    <col min="18" max="18" width="5.75390625" style="9" customWidth="1"/>
    <col min="19" max="19" width="0.875" style="9" customWidth="1"/>
    <col min="20" max="16384" width="15.25390625" style="9" customWidth="1"/>
  </cols>
  <sheetData>
    <row r="1" spans="1:1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ht="15" customHeight="1" thickTop="1">
      <c r="A3" s="10" t="s">
        <v>2</v>
      </c>
      <c r="B3" s="11" t="s">
        <v>3</v>
      </c>
      <c r="C3" s="12"/>
      <c r="D3" s="13"/>
      <c r="E3" s="14" t="s">
        <v>4</v>
      </c>
      <c r="F3" s="15"/>
      <c r="G3" s="16"/>
      <c r="H3" s="14" t="s">
        <v>5</v>
      </c>
      <c r="I3" s="15"/>
      <c r="J3" s="16"/>
      <c r="K3" s="17" t="s">
        <v>6</v>
      </c>
      <c r="L3" s="18"/>
      <c r="M3" s="19"/>
      <c r="N3" s="11" t="s">
        <v>7</v>
      </c>
      <c r="O3" s="12"/>
      <c r="P3" s="13"/>
      <c r="Q3" s="20" t="s">
        <v>8</v>
      </c>
      <c r="R3" s="21"/>
      <c r="S3" s="21"/>
    </row>
    <row r="4" spans="1:19" ht="15" customHeight="1">
      <c r="A4" s="22" t="s">
        <v>9</v>
      </c>
      <c r="B4" s="23" t="s">
        <v>10</v>
      </c>
      <c r="C4" s="24" t="s">
        <v>11</v>
      </c>
      <c r="D4" s="25"/>
      <c r="E4" s="23" t="s">
        <v>10</v>
      </c>
      <c r="F4" s="24" t="s">
        <v>11</v>
      </c>
      <c r="G4" s="25"/>
      <c r="H4" s="23" t="s">
        <v>10</v>
      </c>
      <c r="I4" s="24" t="s">
        <v>11</v>
      </c>
      <c r="J4" s="25"/>
      <c r="K4" s="26" t="s">
        <v>12</v>
      </c>
      <c r="L4" s="24" t="s">
        <v>11</v>
      </c>
      <c r="M4" s="25"/>
      <c r="N4" s="26" t="s">
        <v>12</v>
      </c>
      <c r="O4" s="24" t="s">
        <v>11</v>
      </c>
      <c r="P4" s="25"/>
      <c r="Q4" s="23" t="s">
        <v>12</v>
      </c>
      <c r="R4" s="24" t="s">
        <v>11</v>
      </c>
      <c r="S4" s="27"/>
    </row>
    <row r="5" spans="1:19" ht="12" customHeight="1">
      <c r="A5" s="28"/>
      <c r="B5" s="29"/>
      <c r="C5" s="30" t="s">
        <v>13</v>
      </c>
      <c r="D5" s="30"/>
      <c r="E5" s="31"/>
      <c r="F5" s="30" t="s">
        <v>14</v>
      </c>
      <c r="G5" s="30"/>
      <c r="H5" s="31"/>
      <c r="I5" s="30" t="s">
        <v>14</v>
      </c>
      <c r="J5" s="30"/>
      <c r="K5" s="31"/>
      <c r="L5" s="30" t="s">
        <v>14</v>
      </c>
      <c r="M5" s="30"/>
      <c r="N5" s="31"/>
      <c r="O5" s="30" t="s">
        <v>14</v>
      </c>
      <c r="P5" s="30"/>
      <c r="Q5" s="31"/>
      <c r="R5" s="30" t="s">
        <v>14</v>
      </c>
      <c r="S5" s="30"/>
    </row>
    <row r="6" spans="1:19" ht="12" customHeight="1">
      <c r="A6" s="32" t="s">
        <v>15</v>
      </c>
      <c r="B6" s="33">
        <f>SUM(E6,H6,K6,N6,Q6)</f>
        <v>4915</v>
      </c>
      <c r="C6" s="34">
        <v>100</v>
      </c>
      <c r="D6" s="34"/>
      <c r="E6" s="33">
        <v>2167</v>
      </c>
      <c r="F6" s="33">
        <v>44.1</v>
      </c>
      <c r="G6" s="33"/>
      <c r="H6" s="33">
        <v>936</v>
      </c>
      <c r="I6" s="33">
        <v>19</v>
      </c>
      <c r="J6" s="35"/>
      <c r="K6" s="33">
        <v>689</v>
      </c>
      <c r="L6" s="35">
        <v>14</v>
      </c>
      <c r="M6" s="35"/>
      <c r="N6" s="33">
        <v>809</v>
      </c>
      <c r="O6" s="35">
        <v>16.5</v>
      </c>
      <c r="P6" s="35"/>
      <c r="Q6" s="33">
        <v>314</v>
      </c>
      <c r="R6" s="36">
        <v>6.4</v>
      </c>
      <c r="S6" s="37"/>
    </row>
    <row r="7" spans="1:19" ht="12" customHeight="1">
      <c r="A7" s="32" t="s">
        <v>16</v>
      </c>
      <c r="B7" s="33">
        <f aca="true" t="shared" si="0" ref="B7:C23">SUM(E7,H7,K7,N7,Q7)</f>
        <v>5647.500000000001</v>
      </c>
      <c r="C7" s="34">
        <f t="shared" si="0"/>
        <v>99.99999999999999</v>
      </c>
      <c r="D7" s="34"/>
      <c r="E7" s="33">
        <v>2505.9</v>
      </c>
      <c r="F7" s="33">
        <v>44.4</v>
      </c>
      <c r="G7" s="33"/>
      <c r="H7" s="33">
        <v>1097.5</v>
      </c>
      <c r="I7" s="33">
        <v>19.4</v>
      </c>
      <c r="J7" s="35"/>
      <c r="K7" s="33">
        <v>797.4</v>
      </c>
      <c r="L7" s="35">
        <v>14.1</v>
      </c>
      <c r="M7" s="35"/>
      <c r="N7" s="33">
        <v>903.6</v>
      </c>
      <c r="O7" s="35">
        <v>16</v>
      </c>
      <c r="P7" s="35"/>
      <c r="Q7" s="33">
        <v>343.1</v>
      </c>
      <c r="R7" s="36">
        <v>6.1</v>
      </c>
      <c r="S7" s="37"/>
    </row>
    <row r="8" spans="1:19" ht="12" customHeight="1">
      <c r="A8" s="32" t="s">
        <v>17</v>
      </c>
      <c r="B8" s="33">
        <f>SUM(E8,H8,K8,N8,Q8)</f>
        <v>6397.8</v>
      </c>
      <c r="C8" s="34">
        <f>SUM(F8,I8,L8,O8,R8)</f>
        <v>100</v>
      </c>
      <c r="D8" s="34"/>
      <c r="E8" s="33">
        <v>2785.5</v>
      </c>
      <c r="F8" s="33">
        <v>43.5</v>
      </c>
      <c r="G8" s="33"/>
      <c r="H8" s="33">
        <v>1283.5</v>
      </c>
      <c r="I8" s="33">
        <v>20.1</v>
      </c>
      <c r="J8" s="35"/>
      <c r="K8" s="33">
        <v>946.6</v>
      </c>
      <c r="L8" s="35">
        <v>14.8</v>
      </c>
      <c r="M8" s="35"/>
      <c r="N8" s="33">
        <v>1012</v>
      </c>
      <c r="O8" s="35">
        <v>15.8</v>
      </c>
      <c r="P8" s="35"/>
      <c r="Q8" s="33">
        <v>370.2</v>
      </c>
      <c r="R8" s="36">
        <v>5.8</v>
      </c>
      <c r="S8" s="37"/>
    </row>
    <row r="9" spans="1:19" ht="12" customHeight="1">
      <c r="A9" s="32"/>
      <c r="B9" s="33"/>
      <c r="C9" s="34"/>
      <c r="D9" s="34"/>
      <c r="E9" s="33"/>
      <c r="F9" s="35"/>
      <c r="G9" s="35"/>
      <c r="H9" s="33"/>
      <c r="I9" s="33"/>
      <c r="J9" s="35"/>
      <c r="K9" s="33"/>
      <c r="L9" s="35"/>
      <c r="M9" s="35"/>
      <c r="N9" s="33"/>
      <c r="O9" s="35"/>
      <c r="P9" s="35"/>
      <c r="Q9" s="33"/>
      <c r="R9" s="36"/>
      <c r="S9" s="37"/>
    </row>
    <row r="10" spans="1:19" s="42" customFormat="1" ht="12" customHeight="1">
      <c r="A10" s="38" t="s">
        <v>18</v>
      </c>
      <c r="B10" s="39">
        <v>7511.8</v>
      </c>
      <c r="C10" s="40">
        <f>SUM(F10,I10,L10,O10,R10)</f>
        <v>100</v>
      </c>
      <c r="D10" s="39"/>
      <c r="E10" s="39">
        <f>SUM(E12:E23)</f>
        <v>3274.2999999999993</v>
      </c>
      <c r="F10" s="40">
        <v>43.6</v>
      </c>
      <c r="G10" s="39"/>
      <c r="H10" s="39">
        <f>SUM(H12:H23)</f>
        <v>1592.7</v>
      </c>
      <c r="I10" s="39">
        <v>21.2</v>
      </c>
      <c r="J10" s="40"/>
      <c r="K10" s="39">
        <f>SUM(K12:K23)</f>
        <v>1039.1999999999998</v>
      </c>
      <c r="L10" s="40">
        <v>13.8</v>
      </c>
      <c r="M10" s="39"/>
      <c r="N10" s="39">
        <f>SUM(N12:N23)</f>
        <v>1196.6</v>
      </c>
      <c r="O10" s="39">
        <v>15.9</v>
      </c>
      <c r="P10" s="40"/>
      <c r="Q10" s="39">
        <f>SUM(Q12:Q23)</f>
        <v>409</v>
      </c>
      <c r="R10" s="40">
        <v>5.5</v>
      </c>
      <c r="S10" s="41"/>
    </row>
    <row r="11" spans="1:19" ht="12" customHeight="1">
      <c r="A11" s="32"/>
      <c r="B11" s="33"/>
      <c r="C11" s="34"/>
      <c r="D11" s="34"/>
      <c r="E11" s="33"/>
      <c r="F11" s="34"/>
      <c r="G11" s="34"/>
      <c r="H11" s="33"/>
      <c r="I11" s="33"/>
      <c r="J11" s="43"/>
      <c r="K11" s="33"/>
      <c r="L11" s="44"/>
      <c r="M11" s="44"/>
      <c r="N11" s="33"/>
      <c r="O11" s="44"/>
      <c r="P11" s="44"/>
      <c r="Q11" s="33"/>
      <c r="R11" s="36"/>
      <c r="S11" s="37"/>
    </row>
    <row r="12" spans="1:19" ht="12" customHeight="1">
      <c r="A12" s="45" t="s">
        <v>19</v>
      </c>
      <c r="B12" s="33">
        <f t="shared" si="0"/>
        <v>565.8</v>
      </c>
      <c r="C12" s="34">
        <f t="shared" si="0"/>
        <v>99.99999999999999</v>
      </c>
      <c r="D12" s="34"/>
      <c r="E12" s="33">
        <v>243</v>
      </c>
      <c r="F12" s="33">
        <v>42.9</v>
      </c>
      <c r="G12" s="33"/>
      <c r="H12" s="33">
        <v>123.7</v>
      </c>
      <c r="I12" s="33">
        <v>21.9</v>
      </c>
      <c r="J12" s="35"/>
      <c r="K12" s="33">
        <v>88.5</v>
      </c>
      <c r="L12" s="35">
        <v>15.6</v>
      </c>
      <c r="M12" s="35"/>
      <c r="N12" s="33">
        <v>75.2</v>
      </c>
      <c r="O12" s="35">
        <v>13.3</v>
      </c>
      <c r="P12" s="35"/>
      <c r="Q12" s="33">
        <v>35.4</v>
      </c>
      <c r="R12" s="36">
        <v>6.3</v>
      </c>
      <c r="S12" s="37"/>
    </row>
    <row r="13" spans="1:19" ht="12" customHeight="1">
      <c r="A13" s="46" t="s">
        <v>20</v>
      </c>
      <c r="B13" s="33">
        <f t="shared" si="0"/>
        <v>497.2</v>
      </c>
      <c r="C13" s="34">
        <v>100</v>
      </c>
      <c r="D13" s="34"/>
      <c r="E13" s="33">
        <v>230.2</v>
      </c>
      <c r="F13" s="33">
        <v>46.3</v>
      </c>
      <c r="G13" s="33"/>
      <c r="H13" s="33">
        <v>97.8</v>
      </c>
      <c r="I13" s="33">
        <v>19.7</v>
      </c>
      <c r="J13" s="35"/>
      <c r="K13" s="33">
        <v>74.9</v>
      </c>
      <c r="L13" s="35">
        <v>15.1</v>
      </c>
      <c r="M13" s="35"/>
      <c r="N13" s="33">
        <v>64.8</v>
      </c>
      <c r="O13" s="35">
        <v>13</v>
      </c>
      <c r="P13" s="35"/>
      <c r="Q13" s="33">
        <v>29.5</v>
      </c>
      <c r="R13" s="36">
        <v>5.9</v>
      </c>
      <c r="S13" s="37"/>
    </row>
    <row r="14" spans="1:19" ht="12" customHeight="1">
      <c r="A14" s="46" t="s">
        <v>21</v>
      </c>
      <c r="B14" s="33">
        <f t="shared" si="0"/>
        <v>447.1</v>
      </c>
      <c r="C14" s="34">
        <f t="shared" si="0"/>
        <v>100.00000000000001</v>
      </c>
      <c r="D14" s="34"/>
      <c r="E14" s="33">
        <v>197.8</v>
      </c>
      <c r="F14" s="33">
        <v>44.2</v>
      </c>
      <c r="G14" s="33"/>
      <c r="H14" s="33">
        <v>97.1</v>
      </c>
      <c r="I14" s="33">
        <v>21.7</v>
      </c>
      <c r="J14" s="35"/>
      <c r="K14" s="33">
        <v>70</v>
      </c>
      <c r="L14" s="35">
        <v>15.7</v>
      </c>
      <c r="M14" s="35"/>
      <c r="N14" s="33">
        <v>54.6</v>
      </c>
      <c r="O14" s="35">
        <v>12.2</v>
      </c>
      <c r="P14" s="35"/>
      <c r="Q14" s="33">
        <v>27.6</v>
      </c>
      <c r="R14" s="36">
        <v>6.2</v>
      </c>
      <c r="S14" s="37"/>
    </row>
    <row r="15" spans="1:19" ht="12" customHeight="1">
      <c r="A15" s="46" t="s">
        <v>22</v>
      </c>
      <c r="B15" s="33">
        <f t="shared" si="0"/>
        <v>546</v>
      </c>
      <c r="C15" s="34">
        <f t="shared" si="0"/>
        <v>100</v>
      </c>
      <c r="D15" s="34"/>
      <c r="E15" s="33">
        <v>213</v>
      </c>
      <c r="F15" s="33">
        <v>39</v>
      </c>
      <c r="G15" s="33"/>
      <c r="H15" s="33">
        <v>121.7</v>
      </c>
      <c r="I15" s="33">
        <v>22.3</v>
      </c>
      <c r="J15" s="35"/>
      <c r="K15" s="33">
        <v>85.8</v>
      </c>
      <c r="L15" s="35">
        <v>15.7</v>
      </c>
      <c r="M15" s="35"/>
      <c r="N15" s="33">
        <v>89.5</v>
      </c>
      <c r="O15" s="35">
        <v>16.4</v>
      </c>
      <c r="P15" s="35"/>
      <c r="Q15" s="33">
        <v>36</v>
      </c>
      <c r="R15" s="36">
        <v>6.6</v>
      </c>
      <c r="S15" s="37"/>
    </row>
    <row r="16" spans="1:19" ht="12" customHeight="1">
      <c r="A16" s="46" t="s">
        <v>23</v>
      </c>
      <c r="B16" s="33">
        <f t="shared" si="0"/>
        <v>706.4</v>
      </c>
      <c r="C16" s="34">
        <f t="shared" si="0"/>
        <v>100.00000000000001</v>
      </c>
      <c r="D16" s="34"/>
      <c r="E16" s="33">
        <v>231.2</v>
      </c>
      <c r="F16" s="33">
        <v>32.7</v>
      </c>
      <c r="G16" s="33"/>
      <c r="H16" s="33">
        <v>148.7</v>
      </c>
      <c r="I16" s="33">
        <v>21.1</v>
      </c>
      <c r="J16" s="35"/>
      <c r="K16" s="33">
        <v>95.7</v>
      </c>
      <c r="L16" s="35">
        <v>13.5</v>
      </c>
      <c r="M16" s="35"/>
      <c r="N16" s="33">
        <v>183.7</v>
      </c>
      <c r="O16" s="35">
        <v>26</v>
      </c>
      <c r="P16" s="35"/>
      <c r="Q16" s="33">
        <v>47.1</v>
      </c>
      <c r="R16" s="36">
        <v>6.7</v>
      </c>
      <c r="S16" s="37"/>
    </row>
    <row r="17" spans="1:19" ht="12" customHeight="1">
      <c r="A17" s="46" t="s">
        <v>24</v>
      </c>
      <c r="B17" s="33">
        <f t="shared" si="0"/>
        <v>450</v>
      </c>
      <c r="C17" s="34">
        <f t="shared" si="0"/>
        <v>100</v>
      </c>
      <c r="D17" s="34"/>
      <c r="E17" s="33">
        <v>188.6</v>
      </c>
      <c r="F17" s="33">
        <v>41.9</v>
      </c>
      <c r="G17" s="33"/>
      <c r="H17" s="33">
        <v>103.3</v>
      </c>
      <c r="I17" s="33">
        <v>23</v>
      </c>
      <c r="J17" s="35"/>
      <c r="K17" s="33">
        <v>65.8</v>
      </c>
      <c r="L17" s="35">
        <v>14.6</v>
      </c>
      <c r="M17" s="35"/>
      <c r="N17" s="33">
        <v>63</v>
      </c>
      <c r="O17" s="35">
        <v>14</v>
      </c>
      <c r="P17" s="35"/>
      <c r="Q17" s="33">
        <v>29.3</v>
      </c>
      <c r="R17" s="36">
        <v>6.5</v>
      </c>
      <c r="S17" s="37"/>
    </row>
    <row r="18" spans="1:19" ht="12" customHeight="1">
      <c r="A18" s="46" t="s">
        <v>25</v>
      </c>
      <c r="B18" s="33">
        <f t="shared" si="0"/>
        <v>595.9999999999999</v>
      </c>
      <c r="C18" s="34">
        <f t="shared" si="0"/>
        <v>100.00000000000001</v>
      </c>
      <c r="D18" s="34"/>
      <c r="E18" s="33">
        <v>286.4</v>
      </c>
      <c r="F18" s="33">
        <v>48</v>
      </c>
      <c r="G18" s="33"/>
      <c r="H18" s="33">
        <v>120.4</v>
      </c>
      <c r="I18" s="33">
        <v>20.2</v>
      </c>
      <c r="J18" s="35"/>
      <c r="K18" s="33">
        <v>91.7</v>
      </c>
      <c r="L18" s="35">
        <v>15.4</v>
      </c>
      <c r="M18" s="35"/>
      <c r="N18" s="33">
        <v>67.7</v>
      </c>
      <c r="O18" s="35">
        <v>11.4</v>
      </c>
      <c r="P18" s="35"/>
      <c r="Q18" s="33">
        <v>29.8</v>
      </c>
      <c r="R18" s="36">
        <v>5</v>
      </c>
      <c r="S18" s="37"/>
    </row>
    <row r="19" spans="1:19" ht="12" customHeight="1">
      <c r="A19" s="46" t="s">
        <v>26</v>
      </c>
      <c r="B19" s="33">
        <f t="shared" si="0"/>
        <v>590.7</v>
      </c>
      <c r="C19" s="34">
        <f t="shared" si="0"/>
        <v>100</v>
      </c>
      <c r="D19" s="34"/>
      <c r="E19" s="33">
        <v>303</v>
      </c>
      <c r="F19" s="35">
        <v>51.3</v>
      </c>
      <c r="G19" s="35"/>
      <c r="H19" s="33">
        <v>111.2</v>
      </c>
      <c r="I19" s="33">
        <v>18.8</v>
      </c>
      <c r="J19" s="35"/>
      <c r="K19" s="33">
        <v>80.9</v>
      </c>
      <c r="L19" s="35">
        <v>13.7</v>
      </c>
      <c r="M19" s="35"/>
      <c r="N19" s="33">
        <v>65</v>
      </c>
      <c r="O19" s="35">
        <v>11</v>
      </c>
      <c r="P19" s="35"/>
      <c r="Q19" s="33">
        <v>30.6</v>
      </c>
      <c r="R19" s="36">
        <v>5.2</v>
      </c>
      <c r="S19" s="37"/>
    </row>
    <row r="20" spans="1:19" ht="12" customHeight="1">
      <c r="A20" s="46" t="s">
        <v>27</v>
      </c>
      <c r="B20" s="33">
        <v>135.8</v>
      </c>
      <c r="C20" s="34">
        <f t="shared" si="0"/>
        <v>100</v>
      </c>
      <c r="D20" s="34"/>
      <c r="E20" s="33">
        <v>602.2</v>
      </c>
      <c r="F20" s="35">
        <v>44.3</v>
      </c>
      <c r="G20" s="35"/>
      <c r="H20" s="33">
        <v>255.3</v>
      </c>
      <c r="I20" s="33">
        <v>18.8</v>
      </c>
      <c r="J20" s="35"/>
      <c r="K20" s="33">
        <v>169.9</v>
      </c>
      <c r="L20" s="35">
        <v>12.5</v>
      </c>
      <c r="M20" s="35"/>
      <c r="N20" s="33">
        <v>284.1</v>
      </c>
      <c r="O20" s="35">
        <v>20.9</v>
      </c>
      <c r="P20" s="35"/>
      <c r="Q20" s="33">
        <v>47.1</v>
      </c>
      <c r="R20" s="36">
        <v>3.5</v>
      </c>
      <c r="S20" s="37"/>
    </row>
    <row r="21" spans="1:19" ht="12" customHeight="1">
      <c r="A21" s="45" t="s">
        <v>28</v>
      </c>
      <c r="B21" s="33">
        <f t="shared" si="0"/>
        <v>530.4</v>
      </c>
      <c r="C21" s="34">
        <f t="shared" si="0"/>
        <v>100</v>
      </c>
      <c r="D21" s="34"/>
      <c r="E21" s="33">
        <v>225.6</v>
      </c>
      <c r="F21" s="35">
        <v>42.5</v>
      </c>
      <c r="G21" s="35"/>
      <c r="H21" s="33">
        <v>127.7</v>
      </c>
      <c r="I21" s="33">
        <v>24.1</v>
      </c>
      <c r="J21" s="35"/>
      <c r="K21" s="33">
        <v>62.4</v>
      </c>
      <c r="L21" s="35">
        <v>11.8</v>
      </c>
      <c r="M21" s="35"/>
      <c r="N21" s="33">
        <v>81.8</v>
      </c>
      <c r="O21" s="35">
        <v>15.4</v>
      </c>
      <c r="P21" s="35"/>
      <c r="Q21" s="33">
        <v>32.9</v>
      </c>
      <c r="R21" s="36">
        <v>6.2</v>
      </c>
      <c r="S21" s="37"/>
    </row>
    <row r="22" spans="1:19" ht="12" customHeight="1">
      <c r="A22" s="46" t="s">
        <v>29</v>
      </c>
      <c r="B22" s="33">
        <f t="shared" si="0"/>
        <v>510.2</v>
      </c>
      <c r="C22" s="34">
        <f t="shared" si="0"/>
        <v>100</v>
      </c>
      <c r="D22" s="34"/>
      <c r="E22" s="33">
        <v>232.6</v>
      </c>
      <c r="F22" s="35">
        <v>45.6</v>
      </c>
      <c r="G22" s="35"/>
      <c r="H22" s="33">
        <v>119.8</v>
      </c>
      <c r="I22" s="33">
        <v>23.5</v>
      </c>
      <c r="J22" s="35"/>
      <c r="K22" s="33">
        <v>58.5</v>
      </c>
      <c r="L22" s="35">
        <v>11.5</v>
      </c>
      <c r="M22" s="35"/>
      <c r="N22" s="33">
        <v>72.6</v>
      </c>
      <c r="O22" s="35">
        <v>14.2</v>
      </c>
      <c r="P22" s="35"/>
      <c r="Q22" s="33">
        <v>26.7</v>
      </c>
      <c r="R22" s="36">
        <v>5.2</v>
      </c>
      <c r="S22" s="37"/>
    </row>
    <row r="23" spans="1:19" ht="12" customHeight="1">
      <c r="A23" s="46" t="s">
        <v>30</v>
      </c>
      <c r="B23" s="33">
        <f t="shared" si="0"/>
        <v>713.4</v>
      </c>
      <c r="C23" s="34">
        <f t="shared" si="0"/>
        <v>100</v>
      </c>
      <c r="D23" s="34"/>
      <c r="E23" s="33">
        <v>320.7</v>
      </c>
      <c r="F23" s="33">
        <v>45</v>
      </c>
      <c r="G23" s="33"/>
      <c r="H23" s="33">
        <v>166</v>
      </c>
      <c r="I23" s="33">
        <v>23.3</v>
      </c>
      <c r="J23" s="33"/>
      <c r="K23" s="33">
        <v>95.1</v>
      </c>
      <c r="L23" s="33">
        <v>13.3</v>
      </c>
      <c r="M23" s="33"/>
      <c r="N23" s="33">
        <v>94.6</v>
      </c>
      <c r="O23" s="33">
        <v>13.2</v>
      </c>
      <c r="P23" s="33"/>
      <c r="Q23" s="33">
        <v>37</v>
      </c>
      <c r="R23" s="47">
        <v>5.2</v>
      </c>
      <c r="S23" s="48"/>
    </row>
    <row r="24" spans="1:19" ht="6" customHeight="1">
      <c r="A24" s="49"/>
      <c r="B24" s="50"/>
      <c r="C24" s="51"/>
      <c r="D24" s="51"/>
      <c r="E24" s="52"/>
      <c r="F24" s="53"/>
      <c r="G24" s="53"/>
      <c r="H24" s="52"/>
      <c r="I24" s="53"/>
      <c r="J24" s="53"/>
      <c r="K24" s="54"/>
      <c r="L24" s="53"/>
      <c r="M24" s="53"/>
      <c r="N24" s="52"/>
      <c r="O24" s="53"/>
      <c r="P24" s="53"/>
      <c r="Q24" s="52"/>
      <c r="R24" s="55"/>
      <c r="S24" s="56"/>
    </row>
    <row r="25" spans="1:19" ht="12" customHeight="1">
      <c r="A25" s="5" t="s">
        <v>31</v>
      </c>
      <c r="B25" s="5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7"/>
      <c r="S25" s="37"/>
    </row>
  </sheetData>
  <sheetProtection/>
  <mergeCells count="19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A1:S1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2009-05-18T02:11:14Z</dcterms:created>
  <dcterms:modified xsi:type="dcterms:W3CDTF">2009-05-18T02:11:19Z</dcterms:modified>
  <cp:category/>
  <cp:version/>
  <cp:contentType/>
  <cp:contentStatus/>
</cp:coreProperties>
</file>