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09" sheetId="1" r:id="rId1"/>
  </sheets>
  <externalReferences>
    <externalReference r:id="rId4"/>
  </externalReferences>
  <definedNames>
    <definedName name="_10.電気_ガスおよび水道" localSheetId="0">'209'!#REF!</definedName>
    <definedName name="_10.電気_ガスおよび水道">#REF!</definedName>
    <definedName name="_xlnm.Print_Area" localSheetId="0">'209'!#REF!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<sst xmlns="http://schemas.openxmlformats.org/spreadsheetml/2006/main" count="48" uniqueCount="39">
  <si>
    <t>　　　　　　　　　　　　　　　209.  申　告　所　得　税（納　税　者）の  　所　得　階　級　別　人　員      　　　</t>
  </si>
  <si>
    <t xml:space="preserve">  (単位  人)</t>
  </si>
  <si>
    <t>年度および税務署</t>
  </si>
  <si>
    <t>総   数</t>
  </si>
  <si>
    <t>2 0 万円　　以  　下</t>
  </si>
  <si>
    <t>3 0 万円　　以  　下</t>
  </si>
  <si>
    <t>4 0 万円　　以  　下</t>
  </si>
  <si>
    <t>5 0 万円　　以  　下</t>
  </si>
  <si>
    <t>6 0 万円　　以  　下</t>
  </si>
  <si>
    <t>7 0 万円　　以  　下</t>
  </si>
  <si>
    <t>8 0 万円　　以  　下</t>
  </si>
  <si>
    <t>90 万 円　　以  　下</t>
  </si>
  <si>
    <t>100 万円　　以  　下</t>
  </si>
  <si>
    <t>120 万円　　以  　下</t>
  </si>
  <si>
    <t>150 万円　　以  　下</t>
  </si>
  <si>
    <t>200 万円　　以  　下</t>
  </si>
  <si>
    <t>300 万円　　以  　下</t>
  </si>
  <si>
    <t>500 万円　　以  　下</t>
  </si>
  <si>
    <t>700 万円　　以  　下</t>
  </si>
  <si>
    <t>1 000 万　　円 以 下</t>
  </si>
  <si>
    <t>2 000 万　　円 以 下</t>
  </si>
  <si>
    <t>2 000 万　　円 以 上</t>
  </si>
  <si>
    <t>標示</t>
  </si>
  <si>
    <t>番号</t>
  </si>
  <si>
    <t>昭和39年度</t>
  </si>
  <si>
    <t>　　　　40</t>
  </si>
  <si>
    <t>大　　　 分</t>
  </si>
  <si>
    <t>国 　　　東</t>
  </si>
  <si>
    <t>-</t>
  </si>
  <si>
    <t>別 　　　府</t>
  </si>
  <si>
    <t>臼 　　　杵</t>
  </si>
  <si>
    <t>佐 　　　伯</t>
  </si>
  <si>
    <t>三 　　　重</t>
  </si>
  <si>
    <t>竹 　　　田</t>
  </si>
  <si>
    <t>日 　　　田</t>
  </si>
  <si>
    <t>中 　　　津</t>
  </si>
  <si>
    <t>宇 　　　佐</t>
  </si>
  <si>
    <t xml:space="preserve">資料：熊本国税局    </t>
  </si>
  <si>
    <t xml:space="preserve">  　注 この表は営業所得者、農業所得者、その他の事業所得者、その他所得税者の合計人員である。    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</si>
</sst>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left" vertical="center"/>
      <protection/>
    </xf>
    <xf numFmtId="0" fontId="21" fillId="0" borderId="0" xfId="0" applyFont="1" applyAlignment="1">
      <alignment horizontal="left" vertical="center"/>
    </xf>
    <xf numFmtId="177" fontId="22" fillId="0" borderId="0" xfId="0" applyNumberFormat="1" applyFont="1" applyAlignment="1" applyProtection="1">
      <alignment vertical="center"/>
      <protection/>
    </xf>
    <xf numFmtId="176" fontId="22" fillId="0" borderId="10" xfId="0" applyNumberFormat="1" applyFont="1" applyBorder="1" applyAlignment="1" applyProtection="1">
      <alignment vertical="center"/>
      <protection/>
    </xf>
    <xf numFmtId="176" fontId="22" fillId="0" borderId="10" xfId="0" applyNumberFormat="1" applyFont="1" applyBorder="1" applyAlignment="1" applyProtection="1">
      <alignment horizontal="centerContinuous" vertical="center"/>
      <protection/>
    </xf>
    <xf numFmtId="176" fontId="22" fillId="0" borderId="10" xfId="0" applyNumberFormat="1" applyFont="1" applyBorder="1" applyAlignment="1" applyProtection="1">
      <alignment horizontal="right" vertical="center"/>
      <protection/>
    </xf>
    <xf numFmtId="177" fontId="22" fillId="0" borderId="11" xfId="0" applyNumberFormat="1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>
      <alignment horizontal="left" vertical="center"/>
    </xf>
    <xf numFmtId="176" fontId="22" fillId="0" borderId="13" xfId="0" applyNumberFormat="1" applyFont="1" applyBorder="1" applyAlignment="1" applyProtection="1">
      <alignment horizontal="center" vertical="center"/>
      <protection/>
    </xf>
    <xf numFmtId="176" fontId="22" fillId="0" borderId="13" xfId="0" applyNumberFormat="1" applyFont="1" applyBorder="1" applyAlignment="1" applyProtection="1">
      <alignment horizontal="center" vertical="center" wrapText="1"/>
      <protection/>
    </xf>
    <xf numFmtId="176" fontId="22" fillId="0" borderId="14" xfId="0" applyNumberFormat="1" applyFont="1" applyBorder="1" applyAlignment="1" applyProtection="1">
      <alignment horizontal="center" vertical="center" wrapText="1"/>
      <protection/>
    </xf>
    <xf numFmtId="176" fontId="22" fillId="0" borderId="12" xfId="0" applyNumberFormat="1" applyFont="1" applyBorder="1" applyAlignment="1" applyProtection="1">
      <alignment horizontal="center" vertical="center" wrapText="1"/>
      <protection/>
    </xf>
    <xf numFmtId="176" fontId="22" fillId="0" borderId="13" xfId="0" applyNumberFormat="1" applyFont="1" applyBorder="1" applyAlignment="1" applyProtection="1">
      <alignment horizontal="distributed" vertical="center" wrapText="1"/>
      <protection/>
    </xf>
    <xf numFmtId="177" fontId="22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22" fillId="0" borderId="16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distributed" vertical="center" wrapText="1"/>
    </xf>
    <xf numFmtId="177" fontId="22" fillId="0" borderId="21" xfId="0" applyNumberFormat="1" applyFont="1" applyBorder="1" applyAlignment="1" applyProtection="1">
      <alignment horizontal="center" vertical="center"/>
      <protection/>
    </xf>
    <xf numFmtId="177" fontId="22" fillId="0" borderId="22" xfId="0" applyNumberFormat="1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>
      <alignment vertical="center"/>
    </xf>
    <xf numFmtId="41" fontId="22" fillId="0" borderId="17" xfId="0" applyNumberFormat="1" applyFont="1" applyBorder="1" applyAlignment="1" applyProtection="1">
      <alignment vertical="center"/>
      <protection/>
    </xf>
    <xf numFmtId="176" fontId="22" fillId="0" borderId="0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/>
    </xf>
    <xf numFmtId="41" fontId="22" fillId="0" borderId="0" xfId="0" applyNumberFormat="1" applyFont="1" applyAlignment="1" applyProtection="1">
      <alignment vertical="center"/>
      <protection locked="0"/>
    </xf>
    <xf numFmtId="176" fontId="22" fillId="0" borderId="24" xfId="0" applyNumberFormat="1" applyFont="1" applyBorder="1" applyAlignment="1" applyProtection="1">
      <alignment vertical="center"/>
      <protection/>
    </xf>
    <xf numFmtId="49" fontId="22" fillId="0" borderId="0" xfId="0" applyNumberFormat="1" applyFont="1" applyBorder="1" applyAlignment="1" applyProtection="1">
      <alignment horizontal="distributed" vertical="center"/>
      <protection locked="0"/>
    </xf>
    <xf numFmtId="41" fontId="22" fillId="0" borderId="17" xfId="0" applyNumberFormat="1" applyFont="1" applyBorder="1" applyAlignment="1" applyProtection="1">
      <alignment horizontal="right" vertical="center"/>
      <protection/>
    </xf>
    <xf numFmtId="41" fontId="22" fillId="0" borderId="0" xfId="0" applyNumberFormat="1" applyFont="1" applyBorder="1" applyAlignment="1" applyProtection="1">
      <alignment horizontal="right" vertical="center"/>
      <protection locked="0"/>
    </xf>
    <xf numFmtId="41" fontId="22" fillId="0" borderId="0" xfId="0" applyNumberFormat="1" applyFont="1" applyAlignment="1" applyProtection="1">
      <alignment horizontal="right" vertical="center"/>
      <protection/>
    </xf>
    <xf numFmtId="41" fontId="22" fillId="0" borderId="0" xfId="0" applyNumberFormat="1" applyFont="1" applyAlignment="1" applyProtection="1">
      <alignment horizontal="right" vertical="center"/>
      <protection locked="0"/>
    </xf>
    <xf numFmtId="0" fontId="22" fillId="0" borderId="17" xfId="0" applyNumberFormat="1" applyFont="1" applyBorder="1" applyAlignment="1" applyProtection="1">
      <alignment horizontal="center" vertical="center"/>
      <protection/>
    </xf>
    <xf numFmtId="49" fontId="22" fillId="0" borderId="0" xfId="0" applyNumberFormat="1" applyFont="1" applyBorder="1" applyAlignment="1" applyProtection="1" quotePrefix="1">
      <alignment horizontal="left" vertical="center"/>
      <protection locked="0"/>
    </xf>
    <xf numFmtId="0" fontId="0" fillId="0" borderId="15" xfId="0" applyFont="1" applyBorder="1" applyAlignment="1">
      <alignment horizontal="center" vertical="center"/>
    </xf>
    <xf numFmtId="41" fontId="22" fillId="0" borderId="0" xfId="0" applyNumberFormat="1" applyFont="1" applyAlignment="1" applyProtection="1">
      <alignment vertical="center"/>
      <protection/>
    </xf>
    <xf numFmtId="0" fontId="0" fillId="0" borderId="15" xfId="0" applyFont="1" applyBorder="1" applyAlignment="1">
      <alignment vertical="center"/>
    </xf>
    <xf numFmtId="41" fontId="22" fillId="0" borderId="0" xfId="0" applyNumberFormat="1" applyFont="1" applyBorder="1" applyAlignment="1" applyProtection="1">
      <alignment horizontal="right" vertical="center"/>
      <protection/>
    </xf>
    <xf numFmtId="49" fontId="23" fillId="0" borderId="0" xfId="0" applyNumberFormat="1" applyFont="1" applyBorder="1" applyAlignment="1" applyProtection="1" quotePrefix="1">
      <alignment horizontal="left" vertical="center"/>
      <protection locked="0"/>
    </xf>
    <xf numFmtId="0" fontId="24" fillId="0" borderId="15" xfId="0" applyFont="1" applyBorder="1" applyAlignment="1">
      <alignment horizontal="center" vertical="center"/>
    </xf>
    <xf numFmtId="41" fontId="23" fillId="0" borderId="17" xfId="0" applyNumberFormat="1" applyFont="1" applyBorder="1" applyAlignment="1" applyProtection="1">
      <alignment horizontal="right" vertical="center"/>
      <protection/>
    </xf>
    <xf numFmtId="41" fontId="23" fillId="0" borderId="0" xfId="0" applyNumberFormat="1" applyFont="1" applyBorder="1" applyAlignment="1" applyProtection="1">
      <alignment horizontal="right" vertical="center"/>
      <protection/>
    </xf>
    <xf numFmtId="0" fontId="23" fillId="0" borderId="17" xfId="0" applyNumberFormat="1" applyFont="1" applyBorder="1" applyAlignment="1" applyProtection="1">
      <alignment horizontal="center" vertical="center"/>
      <protection/>
    </xf>
    <xf numFmtId="177" fontId="23" fillId="0" borderId="0" xfId="0" applyNumberFormat="1" applyFont="1" applyAlignment="1" applyProtection="1">
      <alignment vertical="center"/>
      <protection/>
    </xf>
    <xf numFmtId="49" fontId="22" fillId="0" borderId="0" xfId="0" applyNumberFormat="1" applyFont="1" applyBorder="1" applyAlignment="1" applyProtection="1">
      <alignment horizontal="distributed" vertical="center"/>
      <protection locked="0"/>
    </xf>
    <xf numFmtId="41" fontId="22" fillId="0" borderId="0" xfId="0" applyNumberFormat="1" applyFont="1" applyBorder="1" applyAlignment="1">
      <alignment horizontal="right" vertical="center"/>
    </xf>
    <xf numFmtId="41" fontId="22" fillId="0" borderId="0" xfId="0" applyNumberFormat="1" applyFont="1" applyBorder="1" applyAlignment="1" applyProtection="1" quotePrefix="1">
      <alignment horizontal="right" vertical="center"/>
      <protection/>
    </xf>
    <xf numFmtId="0" fontId="22" fillId="0" borderId="0" xfId="0" applyNumberFormat="1" applyFont="1" applyAlignment="1" applyProtection="1">
      <alignment horizontal="center" vertical="center"/>
      <protection/>
    </xf>
    <xf numFmtId="177" fontId="22" fillId="0" borderId="0" xfId="0" applyNumberFormat="1" applyFont="1" applyAlignment="1" applyProtection="1">
      <alignment horizontal="right" vertical="center"/>
      <protection locked="0"/>
    </xf>
    <xf numFmtId="0" fontId="22" fillId="0" borderId="0" xfId="0" applyNumberFormat="1" applyFont="1" applyAlignment="1" applyProtection="1">
      <alignment horizontal="right" vertical="center"/>
      <protection/>
    </xf>
    <xf numFmtId="177" fontId="22" fillId="0" borderId="0" xfId="0" applyNumberFormat="1" applyFont="1" applyBorder="1" applyAlignment="1" applyProtection="1">
      <alignment horizontal="right" vertical="center"/>
      <protection locked="0"/>
    </xf>
    <xf numFmtId="0" fontId="22" fillId="0" borderId="18" xfId="0" applyNumberFormat="1" applyFont="1" applyBorder="1" applyAlignment="1" applyProtection="1">
      <alignment horizontal="center" vertical="center"/>
      <protection/>
    </xf>
    <xf numFmtId="0" fontId="22" fillId="0" borderId="19" xfId="0" applyNumberFormat="1" applyFont="1" applyBorder="1" applyAlignment="1" applyProtection="1">
      <alignment horizontal="center" vertical="center"/>
      <protection/>
    </xf>
    <xf numFmtId="41" fontId="22" fillId="0" borderId="18" xfId="0" applyNumberFormat="1" applyFont="1" applyBorder="1" applyAlignment="1" applyProtection="1">
      <alignment vertical="center"/>
      <protection/>
    </xf>
    <xf numFmtId="176" fontId="22" fillId="0" borderId="18" xfId="0" applyNumberFormat="1" applyFont="1" applyBorder="1" applyAlignment="1">
      <alignment vertical="center"/>
    </xf>
    <xf numFmtId="176" fontId="22" fillId="0" borderId="18" xfId="0" applyNumberFormat="1" applyFont="1" applyBorder="1" applyAlignment="1" applyProtection="1">
      <alignment vertical="center"/>
      <protection/>
    </xf>
    <xf numFmtId="176" fontId="22" fillId="0" borderId="18" xfId="0" applyNumberFormat="1" applyFont="1" applyBorder="1" applyAlignment="1" applyProtection="1">
      <alignment horizontal="left" vertical="center"/>
      <protection/>
    </xf>
    <xf numFmtId="176" fontId="22" fillId="0" borderId="21" xfId="0" applyNumberFormat="1" applyFont="1" applyBorder="1" applyAlignment="1" applyProtection="1">
      <alignment vertical="center"/>
      <protection/>
    </xf>
    <xf numFmtId="176" fontId="22" fillId="0" borderId="0" xfId="0" applyNumberFormat="1" applyFont="1" applyBorder="1" applyAlignment="1" applyProtection="1">
      <alignment vertical="center"/>
      <protection/>
    </xf>
    <xf numFmtId="176" fontId="22" fillId="0" borderId="0" xfId="0" applyNumberFormat="1" applyFont="1" applyBorder="1" applyAlignment="1" applyProtection="1">
      <alignment horizontal="right" vertical="center"/>
      <protection/>
    </xf>
    <xf numFmtId="176" fontId="22" fillId="0" borderId="0" xfId="0" applyNumberFormat="1" applyFont="1" applyBorder="1" applyAlignment="1" applyProtection="1">
      <alignment horizontal="left" vertical="center"/>
      <protection/>
    </xf>
    <xf numFmtId="176" fontId="22" fillId="0" borderId="0" xfId="0" applyNumberFormat="1" applyFont="1" applyAlignment="1" applyProtection="1">
      <alignment horizontal="left" vertical="center"/>
      <protection/>
    </xf>
    <xf numFmtId="176" fontId="22" fillId="0" borderId="0" xfId="0" applyNumberFormat="1" applyFont="1" applyAlignment="1" applyProtection="1">
      <alignment horizontal="right" vertical="center"/>
      <protection/>
    </xf>
    <xf numFmtId="176" fontId="22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8&#36001;&#25919;200-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"/>
      <sheetName val="201"/>
      <sheetName val="202"/>
      <sheetName val="203"/>
      <sheetName val="204A"/>
      <sheetName val="204B"/>
      <sheetName val="205"/>
      <sheetName val="206A"/>
      <sheetName val="206B"/>
      <sheetName val="207"/>
      <sheetName val="208"/>
      <sheetName val="2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PageLayoutView="0" workbookViewId="0" topLeftCell="A1">
      <selection activeCell="A1" sqref="A1:V1"/>
    </sheetView>
  </sheetViews>
  <sheetFormatPr defaultColWidth="15.25390625" defaultRowHeight="12" customHeight="1"/>
  <cols>
    <col min="1" max="1" width="2.625" style="3" customWidth="1"/>
    <col min="2" max="2" width="13.25390625" style="3" customWidth="1"/>
    <col min="3" max="17" width="8.75390625" style="35" customWidth="1"/>
    <col min="18" max="21" width="8.75390625" style="3" customWidth="1"/>
    <col min="22" max="22" width="5.75390625" style="3" customWidth="1"/>
    <col min="23" max="16384" width="15.25390625" style="3" customWidth="1"/>
  </cols>
  <sheetData>
    <row r="1" spans="1:22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1" ht="12" customHeight="1" thickBot="1">
      <c r="B2" s="4" t="s">
        <v>1</v>
      </c>
      <c r="C2" s="4"/>
      <c r="D2" s="4"/>
      <c r="E2" s="5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  <c r="T2" s="6"/>
      <c r="U2" s="4"/>
    </row>
    <row r="3" spans="1:22" ht="12" customHeight="1" thickTop="1">
      <c r="A3" s="7" t="s">
        <v>2</v>
      </c>
      <c r="B3" s="8"/>
      <c r="C3" s="9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1" t="s">
        <v>11</v>
      </c>
      <c r="L3" s="12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18</v>
      </c>
      <c r="S3" s="13" t="s">
        <v>19</v>
      </c>
      <c r="T3" s="13" t="s">
        <v>20</v>
      </c>
      <c r="U3" s="13" t="s">
        <v>21</v>
      </c>
      <c r="V3" s="14" t="s">
        <v>22</v>
      </c>
    </row>
    <row r="4" spans="1:22" ht="12" customHeight="1">
      <c r="A4" s="15"/>
      <c r="B4" s="16"/>
      <c r="C4" s="17"/>
      <c r="D4" s="18"/>
      <c r="E4" s="18"/>
      <c r="F4" s="18"/>
      <c r="G4" s="18"/>
      <c r="H4" s="18"/>
      <c r="I4" s="18"/>
      <c r="J4" s="18"/>
      <c r="K4" s="19"/>
      <c r="L4" s="20"/>
      <c r="M4" s="18"/>
      <c r="N4" s="18"/>
      <c r="O4" s="18"/>
      <c r="P4" s="18"/>
      <c r="Q4" s="18"/>
      <c r="R4" s="18"/>
      <c r="S4" s="21"/>
      <c r="T4" s="21"/>
      <c r="U4" s="21"/>
      <c r="V4" s="22"/>
    </row>
    <row r="5" spans="1:22" ht="12" customHeight="1">
      <c r="A5" s="23"/>
      <c r="B5" s="24"/>
      <c r="C5" s="25"/>
      <c r="D5" s="26"/>
      <c r="E5" s="26"/>
      <c r="F5" s="26"/>
      <c r="G5" s="26"/>
      <c r="H5" s="26"/>
      <c r="I5" s="26"/>
      <c r="J5" s="26"/>
      <c r="K5" s="27"/>
      <c r="L5" s="28"/>
      <c r="M5" s="26"/>
      <c r="N5" s="26"/>
      <c r="O5" s="26"/>
      <c r="P5" s="26"/>
      <c r="Q5" s="26"/>
      <c r="R5" s="26"/>
      <c r="S5" s="29"/>
      <c r="T5" s="29"/>
      <c r="U5" s="29"/>
      <c r="V5" s="30" t="s">
        <v>23</v>
      </c>
    </row>
    <row r="6" spans="1:22" ht="6" customHeight="1">
      <c r="A6" s="31"/>
      <c r="B6" s="32"/>
      <c r="C6" s="33"/>
      <c r="D6" s="34"/>
      <c r="N6" s="36"/>
      <c r="O6" s="36"/>
      <c r="R6" s="35"/>
      <c r="S6" s="35"/>
      <c r="T6" s="35"/>
      <c r="U6" s="35"/>
      <c r="V6" s="37"/>
    </row>
    <row r="7" spans="1:22" ht="12" customHeight="1">
      <c r="A7" s="38"/>
      <c r="B7" s="38" t="s">
        <v>24</v>
      </c>
      <c r="C7" s="39">
        <f>SUM(D7:U7)</f>
        <v>23298</v>
      </c>
      <c r="D7" s="40">
        <v>1016</v>
      </c>
      <c r="E7" s="41">
        <v>1890</v>
      </c>
      <c r="F7" s="41">
        <v>3479</v>
      </c>
      <c r="G7" s="41">
        <v>4074</v>
      </c>
      <c r="H7" s="41">
        <v>3204</v>
      </c>
      <c r="I7" s="41">
        <v>2110</v>
      </c>
      <c r="J7" s="41">
        <v>1486</v>
      </c>
      <c r="K7" s="41">
        <v>1128</v>
      </c>
      <c r="L7" s="41">
        <v>770</v>
      </c>
      <c r="M7" s="41">
        <v>1200</v>
      </c>
      <c r="N7" s="42">
        <v>1016</v>
      </c>
      <c r="O7" s="42">
        <v>793</v>
      </c>
      <c r="P7" s="41">
        <v>595</v>
      </c>
      <c r="Q7" s="41">
        <v>358</v>
      </c>
      <c r="R7" s="41">
        <v>98</v>
      </c>
      <c r="S7" s="41">
        <v>46</v>
      </c>
      <c r="T7" s="41">
        <v>32</v>
      </c>
      <c r="U7" s="41">
        <v>3</v>
      </c>
      <c r="V7" s="43">
        <v>39</v>
      </c>
    </row>
    <row r="8" spans="1:22" ht="12" customHeight="1">
      <c r="A8" s="44" t="s">
        <v>25</v>
      </c>
      <c r="B8" s="45">
        <v>40</v>
      </c>
      <c r="C8" s="39">
        <f>SUM(D8:U8)</f>
        <v>24152</v>
      </c>
      <c r="D8" s="40">
        <v>803</v>
      </c>
      <c r="E8" s="41">
        <v>1753</v>
      </c>
      <c r="F8" s="41">
        <v>3160</v>
      </c>
      <c r="G8" s="41">
        <v>3698</v>
      </c>
      <c r="H8" s="41">
        <v>3280</v>
      </c>
      <c r="I8" s="41">
        <v>2586</v>
      </c>
      <c r="J8" s="41">
        <v>1665</v>
      </c>
      <c r="K8" s="41">
        <v>1273</v>
      </c>
      <c r="L8" s="41">
        <v>991</v>
      </c>
      <c r="M8" s="41">
        <v>1392</v>
      </c>
      <c r="N8" s="42">
        <v>1204</v>
      </c>
      <c r="O8" s="42">
        <v>974</v>
      </c>
      <c r="P8" s="41">
        <v>750</v>
      </c>
      <c r="Q8" s="41">
        <v>393</v>
      </c>
      <c r="R8" s="41">
        <v>116</v>
      </c>
      <c r="S8" s="41">
        <v>72</v>
      </c>
      <c r="T8" s="41">
        <v>35</v>
      </c>
      <c r="U8" s="41">
        <v>7</v>
      </c>
      <c r="V8" s="43">
        <v>40</v>
      </c>
    </row>
    <row r="9" spans="1:22" ht="12" customHeight="1">
      <c r="A9" s="44" t="s">
        <v>25</v>
      </c>
      <c r="B9" s="45">
        <v>41</v>
      </c>
      <c r="C9" s="39">
        <f>SUM(D9:U9)</f>
        <v>25930</v>
      </c>
      <c r="D9" s="40">
        <v>726</v>
      </c>
      <c r="E9" s="41">
        <v>1794</v>
      </c>
      <c r="F9" s="41">
        <v>2947</v>
      </c>
      <c r="G9" s="41">
        <v>3698</v>
      </c>
      <c r="H9" s="41">
        <v>3408</v>
      </c>
      <c r="I9" s="41">
        <v>2728</v>
      </c>
      <c r="J9" s="41">
        <v>2037</v>
      </c>
      <c r="K9" s="41">
        <v>1604</v>
      </c>
      <c r="L9" s="41">
        <v>1201</v>
      </c>
      <c r="M9" s="41">
        <v>1590</v>
      </c>
      <c r="N9" s="42">
        <v>1325</v>
      </c>
      <c r="O9" s="42">
        <v>1146</v>
      </c>
      <c r="P9" s="41">
        <v>898</v>
      </c>
      <c r="Q9" s="41">
        <v>531</v>
      </c>
      <c r="R9" s="41">
        <v>159</v>
      </c>
      <c r="S9" s="41">
        <v>80</v>
      </c>
      <c r="T9" s="41">
        <v>45</v>
      </c>
      <c r="U9" s="41">
        <v>13</v>
      </c>
      <c r="V9" s="43">
        <v>41</v>
      </c>
    </row>
    <row r="10" spans="1:22" ht="12" customHeight="1">
      <c r="A10" s="46"/>
      <c r="B10" s="47"/>
      <c r="C10" s="39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3"/>
    </row>
    <row r="11" spans="1:22" s="54" customFormat="1" ht="12" customHeight="1">
      <c r="A11" s="49" t="s">
        <v>25</v>
      </c>
      <c r="B11" s="50">
        <v>42</v>
      </c>
      <c r="C11" s="51">
        <f>SUM(C13:C22)</f>
        <v>28471</v>
      </c>
      <c r="D11" s="52">
        <f>SUM(D13:D22)</f>
        <v>530</v>
      </c>
      <c r="E11" s="52">
        <f aca="true" t="shared" si="0" ref="E11:U11">SUM(E13:E22)</f>
        <v>1848</v>
      </c>
      <c r="F11" s="52">
        <f t="shared" si="0"/>
        <v>2605</v>
      </c>
      <c r="G11" s="52">
        <f t="shared" si="0"/>
        <v>3667</v>
      </c>
      <c r="H11" s="52">
        <f t="shared" si="0"/>
        <v>3644</v>
      </c>
      <c r="I11" s="52">
        <f t="shared" si="0"/>
        <v>3175</v>
      </c>
      <c r="J11" s="52">
        <f t="shared" si="0"/>
        <v>2511</v>
      </c>
      <c r="K11" s="52">
        <f t="shared" si="0"/>
        <v>1830</v>
      </c>
      <c r="L11" s="52">
        <f t="shared" si="0"/>
        <v>1425</v>
      </c>
      <c r="M11" s="52">
        <f t="shared" si="0"/>
        <v>1987</v>
      </c>
      <c r="N11" s="52">
        <f t="shared" si="0"/>
        <v>1725</v>
      </c>
      <c r="O11" s="52">
        <f t="shared" si="0"/>
        <v>1393</v>
      </c>
      <c r="P11" s="52">
        <f t="shared" si="0"/>
        <v>1127</v>
      </c>
      <c r="Q11" s="52">
        <f t="shared" si="0"/>
        <v>672</v>
      </c>
      <c r="R11" s="52">
        <f t="shared" si="0"/>
        <v>191</v>
      </c>
      <c r="S11" s="52">
        <f t="shared" si="0"/>
        <v>124</v>
      </c>
      <c r="T11" s="52">
        <f t="shared" si="0"/>
        <v>74</v>
      </c>
      <c r="U11" s="52">
        <f t="shared" si="0"/>
        <v>15</v>
      </c>
      <c r="V11" s="53">
        <v>42</v>
      </c>
    </row>
    <row r="12" spans="1:22" ht="12" customHeight="1">
      <c r="A12" s="55"/>
      <c r="B12" s="47"/>
      <c r="C12" s="39"/>
      <c r="D12" s="56"/>
      <c r="E12" s="48"/>
      <c r="F12" s="48"/>
      <c r="G12" s="48"/>
      <c r="H12" s="48"/>
      <c r="I12" s="57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3"/>
    </row>
    <row r="13" spans="1:22" ht="12" customHeight="1">
      <c r="A13" s="58">
        <v>1</v>
      </c>
      <c r="B13" s="59" t="s">
        <v>26</v>
      </c>
      <c r="C13" s="39">
        <f>SUM(D13:U13)</f>
        <v>7564</v>
      </c>
      <c r="D13" s="35">
        <v>199</v>
      </c>
      <c r="E13" s="56">
        <v>405</v>
      </c>
      <c r="F13" s="48">
        <v>634</v>
      </c>
      <c r="G13" s="48">
        <v>827</v>
      </c>
      <c r="H13" s="48">
        <v>868</v>
      </c>
      <c r="I13" s="48">
        <v>764</v>
      </c>
      <c r="J13" s="57">
        <v>651</v>
      </c>
      <c r="K13" s="41">
        <v>542</v>
      </c>
      <c r="L13" s="41">
        <v>409</v>
      </c>
      <c r="M13" s="41">
        <v>613</v>
      </c>
      <c r="N13" s="41">
        <v>541</v>
      </c>
      <c r="O13" s="41">
        <v>445</v>
      </c>
      <c r="P13" s="41">
        <v>351</v>
      </c>
      <c r="Q13" s="41">
        <v>200</v>
      </c>
      <c r="R13" s="41">
        <v>59</v>
      </c>
      <c r="S13" s="41">
        <v>36</v>
      </c>
      <c r="T13" s="41">
        <v>16</v>
      </c>
      <c r="U13" s="41">
        <v>4</v>
      </c>
      <c r="V13" s="43">
        <v>1</v>
      </c>
    </row>
    <row r="14" spans="1:22" ht="12" customHeight="1">
      <c r="A14" s="58">
        <v>2</v>
      </c>
      <c r="B14" s="60" t="s">
        <v>27</v>
      </c>
      <c r="C14" s="39">
        <f aca="true" t="shared" si="1" ref="C14:C21">SUM(D14:U14)</f>
        <v>975</v>
      </c>
      <c r="D14" s="35">
        <v>4</v>
      </c>
      <c r="E14" s="56">
        <v>68</v>
      </c>
      <c r="F14" s="48">
        <v>106</v>
      </c>
      <c r="G14" s="48">
        <v>160</v>
      </c>
      <c r="H14" s="48">
        <v>146</v>
      </c>
      <c r="I14" s="48">
        <v>137</v>
      </c>
      <c r="J14" s="57">
        <v>100</v>
      </c>
      <c r="K14" s="41">
        <v>50</v>
      </c>
      <c r="L14" s="41">
        <v>45</v>
      </c>
      <c r="M14" s="41">
        <v>61</v>
      </c>
      <c r="N14" s="41">
        <v>35</v>
      </c>
      <c r="O14" s="41">
        <v>27</v>
      </c>
      <c r="P14" s="41">
        <v>21</v>
      </c>
      <c r="Q14" s="41">
        <v>12</v>
      </c>
      <c r="R14" s="41">
        <v>2</v>
      </c>
      <c r="S14" s="41">
        <v>1</v>
      </c>
      <c r="T14" s="41" t="s">
        <v>28</v>
      </c>
      <c r="U14" s="41" t="s">
        <v>28</v>
      </c>
      <c r="V14" s="43">
        <v>2</v>
      </c>
    </row>
    <row r="15" spans="1:22" ht="12" customHeight="1">
      <c r="A15" s="58">
        <v>3</v>
      </c>
      <c r="B15" s="59" t="s">
        <v>29</v>
      </c>
      <c r="C15" s="39">
        <f t="shared" si="1"/>
        <v>5842</v>
      </c>
      <c r="D15" s="35">
        <v>113</v>
      </c>
      <c r="E15" s="56">
        <v>441</v>
      </c>
      <c r="F15" s="48">
        <v>608</v>
      </c>
      <c r="G15" s="48">
        <v>781</v>
      </c>
      <c r="H15" s="48">
        <v>744</v>
      </c>
      <c r="I15" s="48">
        <v>551</v>
      </c>
      <c r="J15" s="57">
        <v>440</v>
      </c>
      <c r="K15" s="41">
        <v>336</v>
      </c>
      <c r="L15" s="41">
        <v>259</v>
      </c>
      <c r="M15" s="41">
        <v>363</v>
      </c>
      <c r="N15" s="41">
        <v>369</v>
      </c>
      <c r="O15" s="41">
        <v>345</v>
      </c>
      <c r="P15" s="41">
        <v>261</v>
      </c>
      <c r="Q15" s="41">
        <v>144</v>
      </c>
      <c r="R15" s="41">
        <v>45</v>
      </c>
      <c r="S15" s="41">
        <v>26</v>
      </c>
      <c r="T15" s="41">
        <v>13</v>
      </c>
      <c r="U15" s="41">
        <v>3</v>
      </c>
      <c r="V15" s="43">
        <v>3</v>
      </c>
    </row>
    <row r="16" spans="1:22" ht="12" customHeight="1">
      <c r="A16" s="58">
        <v>4</v>
      </c>
      <c r="B16" s="59" t="s">
        <v>30</v>
      </c>
      <c r="C16" s="39">
        <f t="shared" si="1"/>
        <v>1578</v>
      </c>
      <c r="D16" s="35">
        <v>31</v>
      </c>
      <c r="E16" s="56">
        <v>83</v>
      </c>
      <c r="F16" s="48">
        <v>154</v>
      </c>
      <c r="G16" s="48">
        <v>188</v>
      </c>
      <c r="H16" s="48">
        <v>184</v>
      </c>
      <c r="I16" s="48">
        <v>189</v>
      </c>
      <c r="J16" s="57">
        <v>136</v>
      </c>
      <c r="K16" s="41">
        <v>105</v>
      </c>
      <c r="L16" s="41">
        <v>91</v>
      </c>
      <c r="M16" s="41">
        <v>123</v>
      </c>
      <c r="N16" s="41">
        <v>92</v>
      </c>
      <c r="O16" s="41">
        <v>74</v>
      </c>
      <c r="P16" s="41">
        <v>64</v>
      </c>
      <c r="Q16" s="41">
        <v>46</v>
      </c>
      <c r="R16" s="41">
        <v>7</v>
      </c>
      <c r="S16" s="41">
        <v>7</v>
      </c>
      <c r="T16" s="41">
        <v>4</v>
      </c>
      <c r="U16" s="41" t="s">
        <v>28</v>
      </c>
      <c r="V16" s="43">
        <v>4</v>
      </c>
    </row>
    <row r="17" spans="1:22" ht="12" customHeight="1">
      <c r="A17" s="58">
        <v>5</v>
      </c>
      <c r="B17" s="59" t="s">
        <v>31</v>
      </c>
      <c r="C17" s="39">
        <f t="shared" si="1"/>
        <v>1712</v>
      </c>
      <c r="D17" s="35">
        <v>26</v>
      </c>
      <c r="E17" s="56">
        <v>110</v>
      </c>
      <c r="F17" s="48">
        <v>138</v>
      </c>
      <c r="G17" s="48">
        <v>207</v>
      </c>
      <c r="H17" s="48">
        <v>219</v>
      </c>
      <c r="I17" s="48">
        <v>197</v>
      </c>
      <c r="J17" s="57">
        <v>176</v>
      </c>
      <c r="K17" s="41">
        <v>91</v>
      </c>
      <c r="L17" s="41">
        <v>83</v>
      </c>
      <c r="M17" s="41">
        <v>116</v>
      </c>
      <c r="N17" s="41">
        <v>117</v>
      </c>
      <c r="O17" s="41">
        <v>86</v>
      </c>
      <c r="P17" s="41">
        <v>83</v>
      </c>
      <c r="Q17" s="41">
        <v>48</v>
      </c>
      <c r="R17" s="41">
        <v>6</v>
      </c>
      <c r="S17" s="41">
        <v>4</v>
      </c>
      <c r="T17" s="41">
        <v>5</v>
      </c>
      <c r="U17" s="41" t="s">
        <v>28</v>
      </c>
      <c r="V17" s="43">
        <v>5</v>
      </c>
    </row>
    <row r="18" spans="1:22" ht="12" customHeight="1">
      <c r="A18" s="58">
        <v>6</v>
      </c>
      <c r="B18" s="59" t="s">
        <v>32</v>
      </c>
      <c r="C18" s="39">
        <f t="shared" si="1"/>
        <v>1067</v>
      </c>
      <c r="D18" s="35">
        <v>6</v>
      </c>
      <c r="E18" s="56">
        <v>60</v>
      </c>
      <c r="F18" s="48">
        <v>86</v>
      </c>
      <c r="G18" s="48">
        <v>124</v>
      </c>
      <c r="H18" s="48">
        <v>171</v>
      </c>
      <c r="I18" s="48">
        <v>172</v>
      </c>
      <c r="J18" s="57">
        <v>119</v>
      </c>
      <c r="K18" s="41">
        <v>71</v>
      </c>
      <c r="L18" s="41">
        <v>60</v>
      </c>
      <c r="M18" s="41">
        <v>72</v>
      </c>
      <c r="N18" s="41">
        <v>41</v>
      </c>
      <c r="O18" s="41">
        <v>28</v>
      </c>
      <c r="P18" s="41">
        <v>31</v>
      </c>
      <c r="Q18" s="41">
        <v>17</v>
      </c>
      <c r="R18" s="41">
        <v>5</v>
      </c>
      <c r="S18" s="41">
        <v>2</v>
      </c>
      <c r="T18" s="41">
        <v>2</v>
      </c>
      <c r="U18" s="41" t="s">
        <v>28</v>
      </c>
      <c r="V18" s="43">
        <v>6</v>
      </c>
    </row>
    <row r="19" spans="1:22" ht="12" customHeight="1">
      <c r="A19" s="58">
        <v>7</v>
      </c>
      <c r="B19" s="59" t="s">
        <v>33</v>
      </c>
      <c r="C19" s="39">
        <f t="shared" si="1"/>
        <v>1245</v>
      </c>
      <c r="D19" s="35">
        <v>18</v>
      </c>
      <c r="E19" s="56">
        <v>89</v>
      </c>
      <c r="F19" s="41">
        <v>136</v>
      </c>
      <c r="G19" s="41">
        <v>191</v>
      </c>
      <c r="H19" s="41">
        <v>214</v>
      </c>
      <c r="I19" s="48">
        <v>153</v>
      </c>
      <c r="J19" s="57">
        <v>130</v>
      </c>
      <c r="K19" s="41">
        <v>74</v>
      </c>
      <c r="L19" s="41">
        <v>67</v>
      </c>
      <c r="M19" s="41">
        <v>53</v>
      </c>
      <c r="N19" s="41">
        <v>43</v>
      </c>
      <c r="O19" s="41">
        <v>29</v>
      </c>
      <c r="P19" s="41">
        <v>24</v>
      </c>
      <c r="Q19" s="41">
        <v>15</v>
      </c>
      <c r="R19" s="41">
        <v>4</v>
      </c>
      <c r="S19" s="41">
        <v>2</v>
      </c>
      <c r="T19" s="41">
        <v>3</v>
      </c>
      <c r="U19" s="41" t="s">
        <v>28</v>
      </c>
      <c r="V19" s="43">
        <v>7</v>
      </c>
    </row>
    <row r="20" spans="1:22" ht="12" customHeight="1">
      <c r="A20" s="58">
        <v>8</v>
      </c>
      <c r="B20" s="59" t="s">
        <v>34</v>
      </c>
      <c r="C20" s="39">
        <f t="shared" si="1"/>
        <v>2933</v>
      </c>
      <c r="D20" s="35">
        <v>25</v>
      </c>
      <c r="E20" s="56">
        <v>141</v>
      </c>
      <c r="F20" s="41">
        <v>215</v>
      </c>
      <c r="G20" s="41">
        <v>333</v>
      </c>
      <c r="H20" s="41">
        <v>304</v>
      </c>
      <c r="I20" s="48">
        <v>316</v>
      </c>
      <c r="J20" s="57">
        <v>256</v>
      </c>
      <c r="K20" s="41">
        <v>181</v>
      </c>
      <c r="L20" s="41">
        <v>149</v>
      </c>
      <c r="M20" s="41">
        <v>231</v>
      </c>
      <c r="N20" s="41">
        <v>228</v>
      </c>
      <c r="O20" s="41">
        <v>181</v>
      </c>
      <c r="P20" s="41">
        <v>165</v>
      </c>
      <c r="Q20" s="41">
        <v>106</v>
      </c>
      <c r="R20" s="41">
        <v>37</v>
      </c>
      <c r="S20" s="41">
        <v>31</v>
      </c>
      <c r="T20" s="41">
        <v>26</v>
      </c>
      <c r="U20" s="41">
        <v>8</v>
      </c>
      <c r="V20" s="43">
        <v>8</v>
      </c>
    </row>
    <row r="21" spans="1:22" ht="12" customHeight="1">
      <c r="A21" s="58">
        <v>9</v>
      </c>
      <c r="B21" s="59" t="s">
        <v>35</v>
      </c>
      <c r="C21" s="39">
        <f t="shared" si="1"/>
        <v>3267</v>
      </c>
      <c r="D21" s="35">
        <v>62</v>
      </c>
      <c r="E21" s="56">
        <v>261</v>
      </c>
      <c r="F21" s="41">
        <v>309</v>
      </c>
      <c r="G21" s="41">
        <v>465</v>
      </c>
      <c r="H21" s="41">
        <v>449</v>
      </c>
      <c r="I21" s="41">
        <v>422</v>
      </c>
      <c r="J21" s="41">
        <v>297</v>
      </c>
      <c r="K21" s="41">
        <v>216</v>
      </c>
      <c r="L21" s="41">
        <v>155</v>
      </c>
      <c r="M21" s="41">
        <v>203</v>
      </c>
      <c r="N21" s="41">
        <v>147</v>
      </c>
      <c r="O21" s="41">
        <v>118</v>
      </c>
      <c r="P21" s="41">
        <v>81</v>
      </c>
      <c r="Q21" s="41">
        <v>51</v>
      </c>
      <c r="R21" s="41">
        <v>16</v>
      </c>
      <c r="S21" s="41">
        <v>11</v>
      </c>
      <c r="T21" s="41">
        <v>4</v>
      </c>
      <c r="U21" s="41" t="s">
        <v>28</v>
      </c>
      <c r="V21" s="43">
        <v>9</v>
      </c>
    </row>
    <row r="22" spans="1:22" ht="12" customHeight="1">
      <c r="A22" s="58">
        <v>10</v>
      </c>
      <c r="B22" s="61" t="s">
        <v>36</v>
      </c>
      <c r="C22" s="39">
        <v>2288</v>
      </c>
      <c r="D22" s="35">
        <v>46</v>
      </c>
      <c r="E22" s="56">
        <v>190</v>
      </c>
      <c r="F22" s="41">
        <v>219</v>
      </c>
      <c r="G22" s="41">
        <v>391</v>
      </c>
      <c r="H22" s="41">
        <v>345</v>
      </c>
      <c r="I22" s="41">
        <v>274</v>
      </c>
      <c r="J22" s="41">
        <v>206</v>
      </c>
      <c r="K22" s="41">
        <v>164</v>
      </c>
      <c r="L22" s="41">
        <v>107</v>
      </c>
      <c r="M22" s="41">
        <v>152</v>
      </c>
      <c r="N22" s="41">
        <v>112</v>
      </c>
      <c r="O22" s="41">
        <v>60</v>
      </c>
      <c r="P22" s="41">
        <v>46</v>
      </c>
      <c r="Q22" s="41">
        <v>33</v>
      </c>
      <c r="R22" s="41">
        <v>10</v>
      </c>
      <c r="S22" s="41">
        <v>4</v>
      </c>
      <c r="T22" s="41">
        <v>1</v>
      </c>
      <c r="U22" s="41" t="s">
        <v>28</v>
      </c>
      <c r="V22" s="43">
        <v>10</v>
      </c>
    </row>
    <row r="23" spans="1:22" ht="6" customHeight="1">
      <c r="A23" s="62"/>
      <c r="B23" s="63"/>
      <c r="C23" s="64"/>
      <c r="D23" s="65"/>
      <c r="E23" s="66"/>
      <c r="F23" s="66"/>
      <c r="G23" s="66"/>
      <c r="H23" s="67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8"/>
    </row>
    <row r="24" spans="1:21" ht="12" customHeight="1">
      <c r="A24" s="69"/>
      <c r="B24" s="70"/>
      <c r="C24" s="70" t="s">
        <v>37</v>
      </c>
      <c r="D24" s="71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</row>
    <row r="25" spans="2:21" ht="12" customHeight="1">
      <c r="B25" s="72"/>
      <c r="C25" s="73"/>
      <c r="K25" s="73" t="s">
        <v>38</v>
      </c>
      <c r="R25" s="35"/>
      <c r="S25" s="35"/>
      <c r="T25" s="35"/>
      <c r="U25" s="35"/>
    </row>
    <row r="26" spans="2:21" ht="12" customHeight="1">
      <c r="B26" s="69"/>
      <c r="R26" s="35"/>
      <c r="S26" s="35"/>
      <c r="T26" s="35"/>
      <c r="U26" s="35"/>
    </row>
    <row r="27" spans="2:21" ht="12" customHeight="1">
      <c r="B27" s="69"/>
      <c r="R27" s="35"/>
      <c r="S27" s="35"/>
      <c r="T27" s="35"/>
      <c r="U27" s="35"/>
    </row>
    <row r="28" spans="2:21" ht="12" customHeight="1">
      <c r="B28" s="69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</row>
    <row r="29" spans="2:21" ht="12" customHeight="1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</row>
    <row r="30" spans="2:21" ht="12" customHeight="1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</sheetData>
  <sheetProtection/>
  <mergeCells count="25">
    <mergeCell ref="A10:B10"/>
    <mergeCell ref="A12:B12"/>
    <mergeCell ref="A23:B23"/>
    <mergeCell ref="Q3:Q5"/>
    <mergeCell ref="R3:R5"/>
    <mergeCell ref="S3:S5"/>
    <mergeCell ref="T3:T5"/>
    <mergeCell ref="U3:U5"/>
    <mergeCell ref="A6:B6"/>
    <mergeCell ref="K3:K5"/>
    <mergeCell ref="L3:L5"/>
    <mergeCell ref="M3:M5"/>
    <mergeCell ref="N3:N5"/>
    <mergeCell ref="O3:O5"/>
    <mergeCell ref="P3:P5"/>
    <mergeCell ref="A1:V1"/>
    <mergeCell ref="A3:B5"/>
    <mergeCell ref="C3:C5"/>
    <mergeCell ref="D3:D5"/>
    <mergeCell ref="E3:E5"/>
    <mergeCell ref="F3:F5"/>
    <mergeCell ref="G3:G5"/>
    <mergeCell ref="H3:H5"/>
    <mergeCell ref="I3:I5"/>
    <mergeCell ref="J3:J5"/>
  </mergeCells>
  <printOptions horizontalCentered="1"/>
  <pageMargins left="0.3937007874015748" right="0.42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2009-05-18T02:40:32Z</dcterms:created>
  <dcterms:modified xsi:type="dcterms:W3CDTF">2009-05-18T02:40:37Z</dcterms:modified>
  <cp:category/>
  <cp:version/>
  <cp:contentType/>
  <cp:contentStatus/>
</cp:coreProperties>
</file>