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18" sheetId="1" r:id="rId1"/>
  </sheets>
  <externalReferences>
    <externalReference r:id="rId4"/>
  </externalReferences>
  <definedNames>
    <definedName name="_xlnm.Print_Area" localSheetId="0">'218'!$A$1:$M$68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<sst xmlns="http://schemas.openxmlformats.org/spreadsheetml/2006/main" count="42" uniqueCount="23">
  <si>
    <t xml:space="preserve">　　　　　　　　　　　 218.　  家　 事　 審　 判　 事　 件 </t>
  </si>
  <si>
    <t>年次および事件</t>
  </si>
  <si>
    <t xml:space="preserve">受　　　　 理　　　　 件　　　　 数   </t>
  </si>
  <si>
    <t xml:space="preserve"> 既    済    件    数  </t>
  </si>
  <si>
    <t>未　済　　件　数</t>
  </si>
  <si>
    <t>総　数</t>
  </si>
  <si>
    <t>旧　受</t>
  </si>
  <si>
    <t xml:space="preserve">        新      　　　　　　　受</t>
  </si>
  <si>
    <t>認  容</t>
  </si>
  <si>
    <t>取下げ</t>
  </si>
  <si>
    <t>その他</t>
  </si>
  <si>
    <t>男から</t>
  </si>
  <si>
    <t>女から</t>
  </si>
  <si>
    <t>双方から</t>
  </si>
  <si>
    <t>昭和41年</t>
  </si>
  <si>
    <t>42　　</t>
  </si>
  <si>
    <t>-</t>
  </si>
  <si>
    <t>43　　</t>
  </si>
  <si>
    <t>法第９条甲類に</t>
  </si>
  <si>
    <t>よるもの</t>
  </si>
  <si>
    <t>法第９条乙類に</t>
  </si>
  <si>
    <t>　 資料：大分家庭裁判所</t>
  </si>
  <si>
    <t>　 注  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</si>
</sst>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21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center"/>
    </xf>
    <xf numFmtId="0" fontId="20" fillId="0" borderId="10" xfId="0" applyFont="1" applyBorder="1" applyAlignment="1" applyProtection="1">
      <alignment horizontal="left" vertical="center"/>
      <protection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 applyProtection="1">
      <alignment horizontal="distributed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>
      <alignment horizontal="distributed" vertical="center"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19" xfId="0" applyFont="1" applyBorder="1" applyAlignment="1" applyProtection="1">
      <alignment horizontal="left" vertical="center"/>
      <protection/>
    </xf>
    <xf numFmtId="0" fontId="20" fillId="0" borderId="20" xfId="0" applyFont="1" applyBorder="1" applyAlignment="1" applyProtection="1">
      <alignment horizontal="left" vertical="center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>
      <alignment horizontal="distributed" vertical="center"/>
    </xf>
    <xf numFmtId="0" fontId="20" fillId="0" borderId="23" xfId="0" applyFont="1" applyBorder="1" applyAlignment="1">
      <alignment vertical="center"/>
    </xf>
    <xf numFmtId="0" fontId="20" fillId="0" borderId="23" xfId="0" applyFont="1" applyBorder="1" applyAlignment="1" applyProtection="1">
      <alignment horizontal="center" vertical="center"/>
      <protection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Border="1" applyAlignment="1" applyProtection="1">
      <alignment horizontal="center" vertical="center" wrapText="1"/>
      <protection/>
    </xf>
    <xf numFmtId="0" fontId="20" fillId="0" borderId="25" xfId="0" applyFont="1" applyBorder="1" applyAlignment="1">
      <alignment horizontal="distributed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quotePrefix="1">
      <alignment horizontal="distributed" vertical="center"/>
    </xf>
    <xf numFmtId="41" fontId="20" fillId="0" borderId="0" xfId="48" applyNumberFormat="1" applyFont="1" applyAlignment="1" applyProtection="1">
      <alignment horizontal="right" vertical="center"/>
      <protection locked="0"/>
    </xf>
    <xf numFmtId="0" fontId="20" fillId="0" borderId="16" xfId="0" applyFont="1" applyBorder="1" applyAlignment="1" applyProtection="1" quotePrefix="1">
      <alignment horizontal="right" vertical="center"/>
      <protection locked="0"/>
    </xf>
    <xf numFmtId="0" fontId="20" fillId="0" borderId="16" xfId="0" applyFont="1" applyBorder="1" applyAlignment="1" applyProtection="1" quotePrefix="1">
      <alignment horizontal="left" vertical="center"/>
      <protection locked="0"/>
    </xf>
    <xf numFmtId="0" fontId="22" fillId="0" borderId="16" xfId="0" applyFont="1" applyBorder="1" applyAlignment="1" applyProtection="1" quotePrefix="1">
      <alignment horizontal="right" vertical="center"/>
      <protection locked="0"/>
    </xf>
    <xf numFmtId="41" fontId="22" fillId="0" borderId="0" xfId="48" applyNumberFormat="1" applyFont="1" applyAlignment="1" applyProtection="1">
      <alignment horizontal="right" vertical="center"/>
      <protection locked="0"/>
    </xf>
    <xf numFmtId="0" fontId="22" fillId="0" borderId="0" xfId="0" applyFont="1" applyAlignment="1">
      <alignment vertical="center"/>
    </xf>
    <xf numFmtId="0" fontId="20" fillId="0" borderId="16" xfId="0" applyFont="1" applyBorder="1" applyAlignment="1">
      <alignment vertical="center"/>
    </xf>
    <xf numFmtId="41" fontId="20" fillId="0" borderId="0" xfId="48" applyNumberFormat="1" applyFont="1" applyAlignment="1">
      <alignment horizontal="right" vertical="center"/>
    </xf>
    <xf numFmtId="0" fontId="20" fillId="0" borderId="16" xfId="0" applyFont="1" applyBorder="1" applyAlignment="1">
      <alignment horizontal="distributed" vertical="center"/>
    </xf>
    <xf numFmtId="41" fontId="20" fillId="0" borderId="21" xfId="48" applyNumberFormat="1" applyFont="1" applyBorder="1" applyAlignment="1" applyProtection="1">
      <alignment horizontal="right" vertical="center"/>
      <protection locked="0"/>
    </xf>
    <xf numFmtId="41" fontId="20" fillId="0" borderId="0" xfId="48" applyNumberFormat="1" applyFont="1" applyAlignment="1" applyProtection="1">
      <alignment horizontal="right" vertical="center"/>
      <protection locked="0"/>
    </xf>
    <xf numFmtId="41" fontId="20" fillId="0" borderId="0" xfId="48" applyNumberFormat="1" applyFont="1" applyAlignment="1" applyProtection="1">
      <alignment horizontal="center" vertical="center"/>
      <protection locked="0"/>
    </xf>
    <xf numFmtId="0" fontId="20" fillId="0" borderId="16" xfId="0" applyFont="1" applyBorder="1" applyAlignment="1">
      <alignment horizontal="left" vertical="center"/>
    </xf>
    <xf numFmtId="0" fontId="21" fillId="0" borderId="21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41" fontId="20" fillId="0" borderId="21" xfId="48" applyNumberFormat="1" applyFont="1" applyBorder="1" applyAlignment="1">
      <alignment horizontal="right" vertical="center"/>
    </xf>
    <xf numFmtId="0" fontId="20" fillId="0" borderId="22" xfId="0" applyFont="1" applyBorder="1" applyAlignment="1">
      <alignment horizontal="distributed" vertical="center"/>
    </xf>
    <xf numFmtId="41" fontId="20" fillId="0" borderId="26" xfId="48" applyNumberFormat="1" applyFont="1" applyBorder="1" applyAlignment="1">
      <alignment vertical="center"/>
    </xf>
    <xf numFmtId="41" fontId="20" fillId="0" borderId="26" xfId="48" applyNumberFormat="1" applyFont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0&#21496;&#27861;&#12362;&#12424;&#12403;&#35686;&#23519;214-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A"/>
      <sheetName val="221B"/>
      <sheetName val="222"/>
      <sheetName val="223"/>
      <sheetName val="224"/>
      <sheetName val="225"/>
      <sheetName val="226"/>
      <sheetName val="227"/>
      <sheetName val="228"/>
      <sheetName val="229"/>
      <sheetName val="2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" customHeight="1"/>
  <cols>
    <col min="1" max="1" width="14.125" style="5" customWidth="1"/>
    <col min="2" max="3" width="7.875" style="5" customWidth="1"/>
    <col min="4" max="8" width="8.375" style="5" customWidth="1"/>
    <col min="9" max="10" width="7.50390625" style="5" customWidth="1"/>
    <col min="11" max="12" width="6.75390625" style="5" customWidth="1"/>
    <col min="13" max="13" width="7.75390625" style="5" customWidth="1"/>
    <col min="14" max="16384" width="9.00390625" style="5" customWidth="1"/>
  </cols>
  <sheetData>
    <row r="1" spans="1:13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" customHeight="1" thickTop="1">
      <c r="A3" s="6" t="s">
        <v>1</v>
      </c>
      <c r="B3" s="7" t="s">
        <v>2</v>
      </c>
      <c r="C3" s="8"/>
      <c r="D3" s="8"/>
      <c r="E3" s="8"/>
      <c r="F3" s="8"/>
      <c r="G3" s="8"/>
      <c r="H3" s="9"/>
      <c r="I3" s="7" t="s">
        <v>3</v>
      </c>
      <c r="J3" s="8"/>
      <c r="K3" s="8"/>
      <c r="L3" s="9"/>
      <c r="M3" s="10" t="s">
        <v>4</v>
      </c>
    </row>
    <row r="4" spans="1:13" ht="12" customHeight="1">
      <c r="A4" s="11"/>
      <c r="B4" s="12" t="s">
        <v>5</v>
      </c>
      <c r="C4" s="12" t="s">
        <v>6</v>
      </c>
      <c r="D4" s="13" t="s">
        <v>7</v>
      </c>
      <c r="E4" s="14"/>
      <c r="F4" s="14"/>
      <c r="G4" s="14"/>
      <c r="H4" s="15"/>
      <c r="I4" s="12" t="s">
        <v>5</v>
      </c>
      <c r="J4" s="12" t="s">
        <v>8</v>
      </c>
      <c r="K4" s="12" t="s">
        <v>9</v>
      </c>
      <c r="L4" s="12" t="s">
        <v>10</v>
      </c>
      <c r="M4" s="16"/>
    </row>
    <row r="5" spans="1:13" ht="12" customHeight="1">
      <c r="A5" s="17"/>
      <c r="B5" s="18"/>
      <c r="C5" s="19"/>
      <c r="D5" s="20" t="s">
        <v>5</v>
      </c>
      <c r="E5" s="20" t="s">
        <v>11</v>
      </c>
      <c r="F5" s="20" t="s">
        <v>12</v>
      </c>
      <c r="G5" s="20" t="s">
        <v>13</v>
      </c>
      <c r="H5" s="20" t="s">
        <v>10</v>
      </c>
      <c r="I5" s="19"/>
      <c r="J5" s="19"/>
      <c r="K5" s="19"/>
      <c r="L5" s="19"/>
      <c r="M5" s="21"/>
    </row>
    <row r="6" spans="1:13" ht="6" customHeight="1">
      <c r="A6" s="22"/>
      <c r="B6" s="23"/>
      <c r="C6" s="24"/>
      <c r="D6" s="25"/>
      <c r="E6" s="25"/>
      <c r="F6" s="25"/>
      <c r="G6" s="25"/>
      <c r="H6" s="25"/>
      <c r="I6" s="24"/>
      <c r="J6" s="24"/>
      <c r="K6" s="24"/>
      <c r="L6" s="24"/>
      <c r="M6" s="26"/>
    </row>
    <row r="7" spans="1:13" ht="12" customHeight="1">
      <c r="A7" s="27" t="s">
        <v>14</v>
      </c>
      <c r="B7" s="28">
        <f>SUM(C7+D7)</f>
        <v>2798</v>
      </c>
      <c r="C7" s="28">
        <v>267</v>
      </c>
      <c r="D7" s="28">
        <f>SUM(E7:H7)</f>
        <v>2531</v>
      </c>
      <c r="E7" s="28">
        <v>1020</v>
      </c>
      <c r="F7" s="28">
        <v>1368</v>
      </c>
      <c r="G7" s="28">
        <v>140</v>
      </c>
      <c r="H7" s="28">
        <v>3</v>
      </c>
      <c r="I7" s="28">
        <f>SUM(J7:L7)</f>
        <v>2641</v>
      </c>
      <c r="J7" s="28">
        <v>2420</v>
      </c>
      <c r="K7" s="28">
        <v>168</v>
      </c>
      <c r="L7" s="28">
        <v>53</v>
      </c>
      <c r="M7" s="28">
        <v>157</v>
      </c>
    </row>
    <row r="8" spans="1:13" ht="12" customHeight="1">
      <c r="A8" s="29" t="s">
        <v>15</v>
      </c>
      <c r="B8" s="28">
        <f>SUM(C8+D8)</f>
        <v>2422</v>
      </c>
      <c r="C8" s="28">
        <v>157</v>
      </c>
      <c r="D8" s="28">
        <v>2265</v>
      </c>
      <c r="E8" s="28" t="s">
        <v>16</v>
      </c>
      <c r="F8" s="28" t="s">
        <v>16</v>
      </c>
      <c r="G8" s="28" t="s">
        <v>16</v>
      </c>
      <c r="H8" s="28" t="s">
        <v>16</v>
      </c>
      <c r="I8" s="28">
        <f>SUM(J8:L8)</f>
        <v>2248</v>
      </c>
      <c r="J8" s="28">
        <v>1998</v>
      </c>
      <c r="K8" s="28">
        <v>191</v>
      </c>
      <c r="L8" s="28">
        <v>59</v>
      </c>
      <c r="M8" s="28">
        <v>174</v>
      </c>
    </row>
    <row r="9" spans="1:13" ht="12" customHeight="1">
      <c r="A9" s="30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s="33" customFormat="1" ht="12" customHeight="1">
      <c r="A10" s="31" t="s">
        <v>17</v>
      </c>
      <c r="B10" s="32">
        <v>2865</v>
      </c>
      <c r="C10" s="32">
        <v>174</v>
      </c>
      <c r="D10" s="32">
        <v>2691</v>
      </c>
      <c r="E10" s="32" t="s">
        <v>16</v>
      </c>
      <c r="F10" s="32" t="s">
        <v>16</v>
      </c>
      <c r="G10" s="32" t="s">
        <v>16</v>
      </c>
      <c r="H10" s="32" t="s">
        <v>16</v>
      </c>
      <c r="I10" s="32">
        <v>2570</v>
      </c>
      <c r="J10" s="32">
        <v>2352</v>
      </c>
      <c r="K10" s="32">
        <v>153</v>
      </c>
      <c r="L10" s="32">
        <v>65</v>
      </c>
      <c r="M10" s="32">
        <v>295</v>
      </c>
    </row>
    <row r="11" spans="1:13" ht="12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2" customHeight="1">
      <c r="A12" s="36" t="s">
        <v>18</v>
      </c>
      <c r="B12" s="37">
        <v>2739</v>
      </c>
      <c r="C12" s="38">
        <v>136</v>
      </c>
      <c r="D12" s="39">
        <v>2603</v>
      </c>
      <c r="E12" s="38" t="s">
        <v>16</v>
      </c>
      <c r="F12" s="38" t="s">
        <v>16</v>
      </c>
      <c r="G12" s="38" t="s">
        <v>16</v>
      </c>
      <c r="H12" s="38" t="s">
        <v>16</v>
      </c>
      <c r="I12" s="38">
        <f>SUM(J12:L13)</f>
        <v>2478</v>
      </c>
      <c r="J12" s="38">
        <v>2337</v>
      </c>
      <c r="K12" s="38">
        <v>122</v>
      </c>
      <c r="L12" s="38">
        <v>19</v>
      </c>
      <c r="M12" s="38">
        <v>261</v>
      </c>
    </row>
    <row r="13" spans="1:13" ht="12" customHeight="1">
      <c r="A13" s="40" t="s">
        <v>19</v>
      </c>
      <c r="B13" s="41"/>
      <c r="C13" s="38"/>
      <c r="D13" s="39"/>
      <c r="E13" s="38"/>
      <c r="F13" s="38"/>
      <c r="G13" s="38"/>
      <c r="H13" s="38"/>
      <c r="I13" s="42"/>
      <c r="J13" s="38"/>
      <c r="K13" s="38"/>
      <c r="L13" s="38"/>
      <c r="M13" s="38"/>
    </row>
    <row r="14" spans="1:13" ht="12" customHeight="1">
      <c r="A14" s="36" t="s">
        <v>20</v>
      </c>
      <c r="B14" s="43">
        <v>126</v>
      </c>
      <c r="C14" s="38">
        <v>38</v>
      </c>
      <c r="D14" s="39">
        <v>88</v>
      </c>
      <c r="E14" s="38" t="s">
        <v>16</v>
      </c>
      <c r="F14" s="38" t="s">
        <v>16</v>
      </c>
      <c r="G14" s="38" t="s">
        <v>16</v>
      </c>
      <c r="H14" s="38" t="s">
        <v>16</v>
      </c>
      <c r="I14" s="38">
        <f>SUM(J14:L15)</f>
        <v>92</v>
      </c>
      <c r="J14" s="38">
        <v>15</v>
      </c>
      <c r="K14" s="38">
        <v>31</v>
      </c>
      <c r="L14" s="38">
        <v>46</v>
      </c>
      <c r="M14" s="38">
        <v>34</v>
      </c>
    </row>
    <row r="15" spans="1:13" ht="12" customHeight="1">
      <c r="A15" s="40" t="s">
        <v>19</v>
      </c>
      <c r="B15" s="41"/>
      <c r="C15" s="42"/>
      <c r="D15" s="39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6" customHeight="1">
      <c r="A16" s="44"/>
      <c r="B16" s="45"/>
      <c r="C16" s="46"/>
      <c r="D16" s="45"/>
      <c r="E16" s="46"/>
      <c r="F16" s="46"/>
      <c r="G16" s="46"/>
      <c r="H16" s="46"/>
      <c r="I16" s="45"/>
      <c r="J16" s="46"/>
      <c r="K16" s="46"/>
      <c r="L16" s="46"/>
      <c r="M16" s="46"/>
    </row>
    <row r="17" ht="12" customHeight="1">
      <c r="A17" s="5" t="s">
        <v>21</v>
      </c>
    </row>
    <row r="18" ht="12" customHeight="1">
      <c r="A18" s="5" t="s">
        <v>22</v>
      </c>
    </row>
  </sheetData>
  <sheetProtection/>
  <mergeCells count="36">
    <mergeCell ref="H14:H15"/>
    <mergeCell ref="I14:I15"/>
    <mergeCell ref="J14:J15"/>
    <mergeCell ref="K14:K15"/>
    <mergeCell ref="L14:L15"/>
    <mergeCell ref="M14:M15"/>
    <mergeCell ref="J12:J13"/>
    <mergeCell ref="K12:K13"/>
    <mergeCell ref="L12:L13"/>
    <mergeCell ref="M12:M13"/>
    <mergeCell ref="B14:B15"/>
    <mergeCell ref="C14:C15"/>
    <mergeCell ref="D14:D15"/>
    <mergeCell ref="E14:E15"/>
    <mergeCell ref="F14:F15"/>
    <mergeCell ref="G14:G15"/>
    <mergeCell ref="K4:K5"/>
    <mergeCell ref="L4:L5"/>
    <mergeCell ref="B12:B13"/>
    <mergeCell ref="C12:C13"/>
    <mergeCell ref="D12:D13"/>
    <mergeCell ref="E12:E13"/>
    <mergeCell ref="F12:F13"/>
    <mergeCell ref="G12:G13"/>
    <mergeCell ref="H12:H13"/>
    <mergeCell ref="I12:I13"/>
    <mergeCell ref="A1:M1"/>
    <mergeCell ref="A3:A5"/>
    <mergeCell ref="B3:H3"/>
    <mergeCell ref="I3:L3"/>
    <mergeCell ref="M3:M5"/>
    <mergeCell ref="B4:B5"/>
    <mergeCell ref="C4:C5"/>
    <mergeCell ref="D4:H4"/>
    <mergeCell ref="I4:I5"/>
    <mergeCell ref="J4:J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2009-05-18T02:43:29Z</dcterms:created>
  <dcterms:modified xsi:type="dcterms:W3CDTF">2009-05-18T02:43:34Z</dcterms:modified>
  <cp:category/>
  <cp:version/>
  <cp:contentType/>
  <cp:contentStatus/>
</cp:coreProperties>
</file>