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28" sheetId="1" r:id="rId1"/>
  </sheets>
  <externalReferences>
    <externalReference r:id="rId4"/>
  </externalReferences>
  <definedNames>
    <definedName name="_xlnm.Print_Area" localSheetId="0">'228'!$A$1:$J$67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<sst xmlns="http://schemas.openxmlformats.org/spreadsheetml/2006/main" count="27" uniqueCount="25">
  <si>
    <t xml:space="preserve"> 　　　　　　　　 　228．　　　収 容 者 の 入 出 所 状 況       </t>
  </si>
  <si>
    <t>年次および</t>
  </si>
  <si>
    <t xml:space="preserve">前年からの </t>
  </si>
  <si>
    <t>　　　入　　　 　　　　　所</t>
  </si>
  <si>
    <t xml:space="preserve">出　　　  　    所 </t>
  </si>
  <si>
    <t>年　　末</t>
  </si>
  <si>
    <t>資格異動</t>
  </si>
  <si>
    <t>直　　入</t>
  </si>
  <si>
    <t>復　　所</t>
  </si>
  <si>
    <t>施 設 間</t>
  </si>
  <si>
    <t>釈　　放</t>
  </si>
  <si>
    <t>その他</t>
  </si>
  <si>
    <t>刑務所</t>
  </si>
  <si>
    <t xml:space="preserve">繰越人員  </t>
  </si>
  <si>
    <t>の 移 送</t>
  </si>
  <si>
    <t>収容人員</t>
  </si>
  <si>
    <t>昭和39年</t>
  </si>
  <si>
    <t xml:space="preserve">    40</t>
  </si>
  <si>
    <t xml:space="preserve">    41</t>
  </si>
  <si>
    <t xml:space="preserve">    42</t>
  </si>
  <si>
    <t xml:space="preserve">    43</t>
  </si>
  <si>
    <t>大分刑務所</t>
  </si>
  <si>
    <t>中津拘置支所</t>
  </si>
  <si>
    <t xml:space="preserve">  資料:大分刑務所</t>
  </si>
  <si>
    <t xml:space="preserve">  注　各年次の人員は本支所合算とし、43年のみ本支所の内訳人員を記載した。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</si>
</sst>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24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left" vertical="center"/>
      <protection/>
    </xf>
    <xf numFmtId="0" fontId="2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2" fillId="0" borderId="10" xfId="0" applyFont="1" applyBorder="1" applyAlignment="1" applyProtection="1">
      <alignment horizontal="left" vertical="center"/>
      <protection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11" xfId="0" applyFont="1" applyBorder="1" applyAlignment="1" applyProtection="1">
      <alignment horizontal="distributed" vertical="center"/>
      <protection/>
    </xf>
    <xf numFmtId="0" fontId="22" fillId="0" borderId="12" xfId="0" applyFont="1" applyBorder="1" applyAlignment="1" applyProtection="1">
      <alignment vertical="center"/>
      <protection/>
    </xf>
    <xf numFmtId="0" fontId="22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2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distributed" vertical="center"/>
      <protection/>
    </xf>
    <xf numFmtId="0" fontId="22" fillId="0" borderId="18" xfId="0" applyFont="1" applyBorder="1" applyAlignment="1" applyProtection="1">
      <alignment horizontal="distributed" vertical="center"/>
      <protection/>
    </xf>
    <xf numFmtId="0" fontId="22" fillId="0" borderId="19" xfId="0" applyFont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center" vertical="center"/>
      <protection/>
    </xf>
    <xf numFmtId="0" fontId="24" fillId="0" borderId="20" xfId="0" applyFont="1" applyBorder="1" applyAlignment="1">
      <alignment horizontal="center" vertical="center"/>
    </xf>
    <xf numFmtId="0" fontId="22" fillId="0" borderId="21" xfId="0" applyFont="1" applyBorder="1" applyAlignment="1" applyProtection="1">
      <alignment horizontal="distributed" vertical="center"/>
      <protection/>
    </xf>
    <xf numFmtId="0" fontId="22" fillId="0" borderId="22" xfId="0" applyFont="1" applyBorder="1" applyAlignment="1" applyProtection="1">
      <alignment horizontal="distributed" vertical="center"/>
      <protection/>
    </xf>
    <xf numFmtId="0" fontId="24" fillId="0" borderId="22" xfId="0" applyFont="1" applyBorder="1" applyAlignment="1">
      <alignment horizontal="center" vertical="center"/>
    </xf>
    <xf numFmtId="0" fontId="22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>
      <alignment horizontal="center" vertical="center"/>
    </xf>
    <xf numFmtId="0" fontId="22" fillId="0" borderId="20" xfId="0" applyFont="1" applyBorder="1" applyAlignment="1" applyProtection="1">
      <alignment horizontal="distributed" vertical="center"/>
      <protection/>
    </xf>
    <xf numFmtId="0" fontId="24" fillId="0" borderId="0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distributed" vertical="center"/>
      <protection locked="0"/>
    </xf>
    <xf numFmtId="41" fontId="22" fillId="0" borderId="20" xfId="48" applyNumberFormat="1" applyFont="1" applyBorder="1" applyAlignment="1" applyProtection="1">
      <alignment horizontal="right" vertical="center"/>
      <protection/>
    </xf>
    <xf numFmtId="41" fontId="22" fillId="0" borderId="0" xfId="48" applyNumberFormat="1" applyFont="1" applyAlignment="1" applyProtection="1">
      <alignment horizontal="right" vertical="center"/>
      <protection/>
    </xf>
    <xf numFmtId="41" fontId="22" fillId="0" borderId="0" xfId="0" applyNumberFormat="1" applyFont="1" applyBorder="1" applyAlignment="1" applyProtection="1" quotePrefix="1">
      <alignment horizontal="right" vertical="center"/>
      <protection/>
    </xf>
    <xf numFmtId="0" fontId="22" fillId="0" borderId="17" xfId="0" applyFont="1" applyBorder="1" applyAlignment="1" quotePrefix="1">
      <alignment horizontal="center" vertical="center"/>
    </xf>
    <xf numFmtId="41" fontId="22" fillId="0" borderId="0" xfId="48" applyNumberFormat="1" applyFont="1" applyBorder="1" applyAlignment="1" applyProtection="1">
      <alignment horizontal="right" vertical="center"/>
      <protection/>
    </xf>
    <xf numFmtId="0" fontId="25" fillId="0" borderId="17" xfId="0" applyFont="1" applyBorder="1" applyAlignment="1" quotePrefix="1">
      <alignment horizontal="center" vertical="center"/>
    </xf>
    <xf numFmtId="41" fontId="25" fillId="0" borderId="0" xfId="48" applyNumberFormat="1" applyFont="1" applyBorder="1" applyAlignment="1" applyProtection="1">
      <alignment horizontal="right" vertical="center"/>
      <protection/>
    </xf>
    <xf numFmtId="0" fontId="25" fillId="0" borderId="0" xfId="0" applyFont="1" applyAlignment="1">
      <alignment vertical="center"/>
    </xf>
    <xf numFmtId="0" fontId="22" fillId="0" borderId="17" xfId="0" applyFont="1" applyBorder="1" applyAlignment="1">
      <alignment vertical="center"/>
    </xf>
    <xf numFmtId="41" fontId="22" fillId="0" borderId="0" xfId="0" applyNumberFormat="1" applyFont="1" applyAlignment="1">
      <alignment horizontal="right" vertical="center"/>
    </xf>
    <xf numFmtId="41" fontId="22" fillId="0" borderId="24" xfId="48" applyNumberFormat="1" applyFont="1" applyBorder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0&#21496;&#27861;&#12362;&#12424;&#12403;&#35686;&#23519;214-2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A"/>
      <sheetName val="221B"/>
      <sheetName val="222"/>
      <sheetName val="223"/>
      <sheetName val="224"/>
      <sheetName val="225"/>
      <sheetName val="226"/>
      <sheetName val="227"/>
      <sheetName val="228"/>
      <sheetName val="229"/>
      <sheetName val="2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2" customHeight="1"/>
  <cols>
    <col min="1" max="1" width="14.00390625" style="7" customWidth="1"/>
    <col min="2" max="2" width="10.125" style="7" customWidth="1"/>
    <col min="3" max="7" width="10.75390625" style="7" customWidth="1"/>
    <col min="8" max="8" width="8.75390625" style="7" customWidth="1"/>
    <col min="9" max="10" width="10.75390625" style="7" customWidth="1"/>
    <col min="11" max="16384" width="9.00390625" style="7" customWidth="1"/>
  </cols>
  <sheetData>
    <row r="1" spans="1:10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" customHeight="1" thickBot="1">
      <c r="A2" s="4"/>
      <c r="B2" s="5"/>
      <c r="C2" s="5"/>
      <c r="D2" s="5"/>
      <c r="E2" s="5"/>
      <c r="F2" s="5"/>
      <c r="G2" s="5"/>
      <c r="H2" s="5"/>
      <c r="I2" s="5"/>
      <c r="J2" s="6"/>
    </row>
    <row r="3" spans="1:10" ht="12" customHeight="1" thickTop="1">
      <c r="A3" s="8" t="s">
        <v>1</v>
      </c>
      <c r="B3" s="9" t="s">
        <v>2</v>
      </c>
      <c r="C3" s="10" t="s">
        <v>3</v>
      </c>
      <c r="D3" s="11"/>
      <c r="E3" s="12"/>
      <c r="F3" s="13" t="s">
        <v>4</v>
      </c>
      <c r="G3" s="14"/>
      <c r="H3" s="15"/>
      <c r="I3" s="16" t="s">
        <v>5</v>
      </c>
      <c r="J3" s="17" t="s">
        <v>6</v>
      </c>
    </row>
    <row r="4" spans="1:10" ht="12" customHeight="1">
      <c r="A4" s="18"/>
      <c r="B4" s="19"/>
      <c r="C4" s="20" t="s">
        <v>7</v>
      </c>
      <c r="D4" s="20" t="s">
        <v>8</v>
      </c>
      <c r="E4" s="21" t="s">
        <v>9</v>
      </c>
      <c r="F4" s="20" t="s">
        <v>10</v>
      </c>
      <c r="G4" s="21" t="s">
        <v>9</v>
      </c>
      <c r="H4" s="20" t="s">
        <v>11</v>
      </c>
      <c r="I4" s="22"/>
      <c r="J4" s="23"/>
    </row>
    <row r="5" spans="1:10" ht="12" customHeight="1">
      <c r="A5" s="24" t="s">
        <v>12</v>
      </c>
      <c r="B5" s="25" t="s">
        <v>13</v>
      </c>
      <c r="C5" s="26"/>
      <c r="D5" s="26"/>
      <c r="E5" s="27" t="s">
        <v>14</v>
      </c>
      <c r="F5" s="26"/>
      <c r="G5" s="27" t="s">
        <v>14</v>
      </c>
      <c r="H5" s="26"/>
      <c r="I5" s="27" t="s">
        <v>15</v>
      </c>
      <c r="J5" s="28"/>
    </row>
    <row r="6" spans="1:10" ht="6" customHeight="1">
      <c r="A6" s="18"/>
      <c r="B6" s="29"/>
      <c r="C6" s="30"/>
      <c r="D6" s="30"/>
      <c r="E6" s="31"/>
      <c r="F6" s="30"/>
      <c r="G6" s="31"/>
      <c r="H6" s="30"/>
      <c r="I6" s="31"/>
      <c r="J6" s="30"/>
    </row>
    <row r="7" spans="1:10" ht="12" customHeight="1">
      <c r="A7" s="32" t="s">
        <v>16</v>
      </c>
      <c r="B7" s="33">
        <v>613</v>
      </c>
      <c r="C7" s="34">
        <v>913</v>
      </c>
      <c r="D7" s="34">
        <v>36</v>
      </c>
      <c r="E7" s="34">
        <v>488</v>
      </c>
      <c r="F7" s="34">
        <v>849</v>
      </c>
      <c r="G7" s="34">
        <v>388</v>
      </c>
      <c r="H7" s="34">
        <v>106</v>
      </c>
      <c r="I7" s="34">
        <v>707</v>
      </c>
      <c r="J7" s="35">
        <v>498</v>
      </c>
    </row>
    <row r="8" spans="1:10" ht="12" customHeight="1">
      <c r="A8" s="36" t="s">
        <v>17</v>
      </c>
      <c r="B8" s="33">
        <v>707</v>
      </c>
      <c r="C8" s="34">
        <v>1020</v>
      </c>
      <c r="D8" s="34">
        <v>61</v>
      </c>
      <c r="E8" s="34">
        <v>632</v>
      </c>
      <c r="F8" s="34">
        <v>986</v>
      </c>
      <c r="G8" s="34">
        <v>460</v>
      </c>
      <c r="H8" s="34">
        <v>156</v>
      </c>
      <c r="I8" s="34">
        <v>818</v>
      </c>
      <c r="J8" s="35">
        <v>523</v>
      </c>
    </row>
    <row r="9" spans="1:10" ht="12" customHeight="1">
      <c r="A9" s="36" t="s">
        <v>18</v>
      </c>
      <c r="B9" s="33">
        <v>818</v>
      </c>
      <c r="C9" s="34">
        <v>1064</v>
      </c>
      <c r="D9" s="34">
        <v>52</v>
      </c>
      <c r="E9" s="34">
        <v>578</v>
      </c>
      <c r="F9" s="34">
        <v>1107</v>
      </c>
      <c r="G9" s="34">
        <v>473</v>
      </c>
      <c r="H9" s="34">
        <v>166</v>
      </c>
      <c r="I9" s="34">
        <v>766</v>
      </c>
      <c r="J9" s="35">
        <v>585</v>
      </c>
    </row>
    <row r="10" spans="1:10" ht="12" customHeight="1">
      <c r="A10" s="36" t="s">
        <v>19</v>
      </c>
      <c r="B10" s="33">
        <v>766</v>
      </c>
      <c r="C10" s="37">
        <v>1163</v>
      </c>
      <c r="D10" s="37">
        <v>64</v>
      </c>
      <c r="E10" s="37">
        <v>549</v>
      </c>
      <c r="F10" s="37">
        <v>1215</v>
      </c>
      <c r="G10" s="37">
        <v>362</v>
      </c>
      <c r="H10" s="37">
        <v>141</v>
      </c>
      <c r="I10" s="37">
        <v>824</v>
      </c>
      <c r="J10" s="37">
        <v>549</v>
      </c>
    </row>
    <row r="11" spans="1:10" ht="12" customHeight="1">
      <c r="A11" s="36"/>
      <c r="B11" s="37"/>
      <c r="C11" s="37"/>
      <c r="D11" s="37"/>
      <c r="E11" s="37"/>
      <c r="F11" s="37"/>
      <c r="G11" s="37"/>
      <c r="H11" s="37"/>
      <c r="I11" s="37"/>
      <c r="J11" s="37"/>
    </row>
    <row r="12" spans="1:10" s="40" customFormat="1" ht="12" customHeight="1">
      <c r="A12" s="38" t="s">
        <v>20</v>
      </c>
      <c r="B12" s="39">
        <f>SUM(B14:B15)</f>
        <v>824</v>
      </c>
      <c r="C12" s="39">
        <f>SUM(C14:C15)</f>
        <v>900</v>
      </c>
      <c r="D12" s="39">
        <f aca="true" t="shared" si="0" ref="D12:J12">SUM(D14:D15)</f>
        <v>44</v>
      </c>
      <c r="E12" s="39">
        <f t="shared" si="0"/>
        <v>422</v>
      </c>
      <c r="F12" s="39">
        <f t="shared" si="0"/>
        <v>1018</v>
      </c>
      <c r="G12" s="39">
        <f t="shared" si="0"/>
        <v>356</v>
      </c>
      <c r="H12" s="39">
        <f t="shared" si="0"/>
        <v>110</v>
      </c>
      <c r="I12" s="39">
        <f t="shared" si="0"/>
        <v>706</v>
      </c>
      <c r="J12" s="39">
        <f t="shared" si="0"/>
        <v>453</v>
      </c>
    </row>
    <row r="13" spans="1:10" ht="12" customHeight="1">
      <c r="A13" s="41"/>
      <c r="B13" s="42"/>
      <c r="C13" s="42"/>
      <c r="D13" s="42"/>
      <c r="E13" s="42"/>
      <c r="F13" s="42"/>
      <c r="G13" s="42"/>
      <c r="H13" s="42"/>
      <c r="I13" s="42"/>
      <c r="J13" s="42"/>
    </row>
    <row r="14" spans="1:10" ht="12" customHeight="1">
      <c r="A14" s="18" t="s">
        <v>21</v>
      </c>
      <c r="B14" s="37">
        <v>808</v>
      </c>
      <c r="C14" s="37">
        <v>678</v>
      </c>
      <c r="D14" s="37">
        <v>42</v>
      </c>
      <c r="E14" s="37">
        <v>413</v>
      </c>
      <c r="F14" s="37">
        <v>891</v>
      </c>
      <c r="G14" s="37">
        <v>312</v>
      </c>
      <c r="H14" s="37">
        <v>41</v>
      </c>
      <c r="I14" s="37">
        <v>697</v>
      </c>
      <c r="J14" s="37">
        <v>352</v>
      </c>
    </row>
    <row r="15" spans="1:10" ht="12" customHeight="1">
      <c r="A15" s="18" t="s">
        <v>22</v>
      </c>
      <c r="B15" s="37">
        <v>16</v>
      </c>
      <c r="C15" s="37">
        <v>222</v>
      </c>
      <c r="D15" s="37">
        <v>2</v>
      </c>
      <c r="E15" s="37">
        <v>9</v>
      </c>
      <c r="F15" s="37">
        <v>127</v>
      </c>
      <c r="G15" s="37">
        <v>44</v>
      </c>
      <c r="H15" s="37">
        <v>69</v>
      </c>
      <c r="I15" s="37">
        <v>9</v>
      </c>
      <c r="J15" s="37">
        <v>101</v>
      </c>
    </row>
    <row r="16" spans="1:10" ht="6" customHeight="1">
      <c r="A16" s="24"/>
      <c r="B16" s="43"/>
      <c r="C16" s="43"/>
      <c r="D16" s="43"/>
      <c r="E16" s="43"/>
      <c r="F16" s="43"/>
      <c r="G16" s="43"/>
      <c r="H16" s="43"/>
      <c r="I16" s="43"/>
      <c r="J16" s="43"/>
    </row>
    <row r="17" ht="12" customHeight="1">
      <c r="A17" s="44" t="s">
        <v>23</v>
      </c>
    </row>
    <row r="18" ht="12" customHeight="1">
      <c r="A18" s="7" t="s">
        <v>24</v>
      </c>
    </row>
  </sheetData>
  <sheetProtection/>
  <mergeCells count="8">
    <mergeCell ref="A1:J1"/>
    <mergeCell ref="C3:E3"/>
    <mergeCell ref="F3:H3"/>
    <mergeCell ref="J3:J5"/>
    <mergeCell ref="C4:C5"/>
    <mergeCell ref="D4:D5"/>
    <mergeCell ref="F4:F5"/>
    <mergeCell ref="H4:H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2009-05-18T02:45:33Z</dcterms:created>
  <dcterms:modified xsi:type="dcterms:W3CDTF">2009-05-18T02:45:38Z</dcterms:modified>
  <cp:category/>
  <cp:version/>
  <cp:contentType/>
  <cp:contentStatus/>
</cp:coreProperties>
</file>