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'60'!$A$1:$M$22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'60'!$A$1:$J$22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<sst xmlns="http://schemas.openxmlformats.org/spreadsheetml/2006/main" count="42" uniqueCount="27">
  <si>
    <t>60．木 　材　 需 　給　 量</t>
  </si>
  <si>
    <t>(単位  1000立方メートル)</t>
  </si>
  <si>
    <t>年　　  度</t>
  </si>
  <si>
    <t>総  数</t>
  </si>
  <si>
    <t>国　　 内　　 材</t>
  </si>
  <si>
    <t>外　　　　　国　　　　　材</t>
  </si>
  <si>
    <t>総　数</t>
  </si>
  <si>
    <t>針葉樹</t>
  </si>
  <si>
    <t>広葉樹</t>
  </si>
  <si>
    <t>比　材     (ラワン材)</t>
  </si>
  <si>
    <t>米　材</t>
  </si>
  <si>
    <t>ソ連材</t>
  </si>
  <si>
    <t>その他</t>
  </si>
  <si>
    <t>Ａ　　供          給          量</t>
  </si>
  <si>
    <t>昭 和 40 年 度</t>
  </si>
  <si>
    <t xml:space="preserve">   41   </t>
  </si>
  <si>
    <t xml:space="preserve">   42   </t>
  </si>
  <si>
    <t>前年度末在荷量</t>
  </si>
  <si>
    <t>-</t>
  </si>
  <si>
    <t>生　 産　 量</t>
  </si>
  <si>
    <t>輸 移 入 量</t>
  </si>
  <si>
    <t>Ｂ　　需          要          量</t>
  </si>
  <si>
    <t>消　 費　 量</t>
  </si>
  <si>
    <t>輸 移 出 量</t>
  </si>
  <si>
    <t>年度末在荷量</t>
  </si>
  <si>
    <t xml:space="preserve"> 資料：県林政課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</si>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</sst>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Continuous" vertical="center"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Continuous" vertical="center"/>
    </xf>
    <xf numFmtId="176" fontId="21" fillId="0" borderId="0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Continuous" vertical="center"/>
    </xf>
    <xf numFmtId="176" fontId="21" fillId="0" borderId="14" xfId="0" applyNumberFormat="1" applyFont="1" applyFill="1" applyBorder="1" applyAlignment="1">
      <alignment horizontal="centerContinuous" vertical="center"/>
    </xf>
    <xf numFmtId="176" fontId="21" fillId="0" borderId="15" xfId="0" applyNumberFormat="1" applyFont="1" applyFill="1" applyBorder="1" applyAlignment="1">
      <alignment horizontal="centerContinuous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Continuous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1" fontId="21" fillId="0" borderId="22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3" fillId="0" borderId="0" xfId="0" applyNumberFormat="1" applyFont="1" applyFill="1" applyBorder="1" applyAlignment="1" applyProtection="1" quotePrefix="1">
      <alignment horizontal="center" vertical="center"/>
      <protection/>
    </xf>
    <xf numFmtId="41" fontId="23" fillId="0" borderId="22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1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49" fontId="23" fillId="0" borderId="21" xfId="0" applyNumberFormat="1" applyFont="1" applyFill="1" applyBorder="1" applyAlignment="1" applyProtection="1" quotePrefix="1">
      <alignment horizontal="distributed" vertical="center"/>
      <protection/>
    </xf>
    <xf numFmtId="176" fontId="21" fillId="0" borderId="16" xfId="0" applyNumberFormat="1" applyFont="1" applyFill="1" applyBorder="1" applyAlignment="1" applyProtection="1" quotePrefix="1">
      <alignment horizontal="center" vertical="center"/>
      <protection/>
    </xf>
    <xf numFmtId="49" fontId="21" fillId="0" borderId="0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J1"/>
    </sheetView>
  </sheetViews>
  <sheetFormatPr defaultColWidth="9.00390625" defaultRowHeight="12" customHeight="1"/>
  <cols>
    <col min="1" max="1" width="14.375" style="4" customWidth="1"/>
    <col min="2" max="11" width="9.75390625" style="4" customWidth="1"/>
    <col min="12" max="17" width="7.75390625" style="4" customWidth="1"/>
    <col min="18" max="21" width="8.75390625" style="4" customWidth="1"/>
    <col min="22" max="16384" width="9.1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4" ht="12.75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8"/>
      <c r="L2" s="8"/>
      <c r="M2" s="8"/>
      <c r="N2" s="8"/>
    </row>
    <row r="3" spans="1:14" ht="12" customHeight="1" thickTop="1">
      <c r="A3" s="9" t="s">
        <v>2</v>
      </c>
      <c r="B3" s="10" t="s">
        <v>3</v>
      </c>
      <c r="C3" s="11" t="s">
        <v>4</v>
      </c>
      <c r="D3" s="12"/>
      <c r="E3" s="13"/>
      <c r="F3" s="14" t="s">
        <v>5</v>
      </c>
      <c r="G3" s="15"/>
      <c r="H3" s="15"/>
      <c r="I3" s="15"/>
      <c r="J3" s="15"/>
      <c r="K3" s="16"/>
      <c r="L3" s="16"/>
      <c r="M3" s="16"/>
      <c r="N3" s="8"/>
    </row>
    <row r="4" spans="1:14" ht="24" customHeight="1">
      <c r="A4" s="17"/>
      <c r="B4" s="18"/>
      <c r="C4" s="19" t="s">
        <v>6</v>
      </c>
      <c r="D4" s="20" t="s">
        <v>7</v>
      </c>
      <c r="E4" s="21" t="s">
        <v>8</v>
      </c>
      <c r="F4" s="19" t="s">
        <v>6</v>
      </c>
      <c r="G4" s="22" t="s">
        <v>9</v>
      </c>
      <c r="H4" s="23" t="s">
        <v>10</v>
      </c>
      <c r="I4" s="23" t="s">
        <v>11</v>
      </c>
      <c r="J4" s="24" t="s">
        <v>12</v>
      </c>
      <c r="K4" s="25"/>
      <c r="L4" s="25"/>
      <c r="M4" s="26"/>
      <c r="N4" s="8"/>
    </row>
    <row r="5" spans="1:14" s="31" customFormat="1" ht="18" customHeight="1">
      <c r="A5" s="27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29"/>
      <c r="N5" s="30"/>
    </row>
    <row r="6" spans="1:14" ht="12" customHeight="1">
      <c r="A6" s="32" t="s">
        <v>14</v>
      </c>
      <c r="B6" s="33">
        <f>C6+F6</f>
        <v>1599</v>
      </c>
      <c r="C6" s="34">
        <f aca="true" t="shared" si="0" ref="C6:C20">D6+E6</f>
        <v>1383</v>
      </c>
      <c r="D6" s="34">
        <v>974</v>
      </c>
      <c r="E6" s="34">
        <v>409</v>
      </c>
      <c r="F6" s="34">
        <f>SUM(G6:J6)</f>
        <v>216</v>
      </c>
      <c r="G6" s="34">
        <v>165</v>
      </c>
      <c r="H6" s="34">
        <v>31</v>
      </c>
      <c r="I6" s="34">
        <v>1</v>
      </c>
      <c r="J6" s="34">
        <v>19</v>
      </c>
      <c r="K6" s="35"/>
      <c r="L6" s="35"/>
      <c r="M6" s="35"/>
      <c r="N6" s="8"/>
    </row>
    <row r="7" spans="1:14" ht="12" customHeight="1">
      <c r="A7" s="36" t="s">
        <v>15</v>
      </c>
      <c r="B7" s="33">
        <f aca="true" t="shared" si="1" ref="B7:B20">C7+F7</f>
        <v>1701</v>
      </c>
      <c r="C7" s="34">
        <f t="shared" si="0"/>
        <v>1437</v>
      </c>
      <c r="D7" s="34">
        <v>983</v>
      </c>
      <c r="E7" s="34">
        <v>454</v>
      </c>
      <c r="F7" s="34">
        <f aca="true" t="shared" si="2" ref="F7:F20">SUM(G7:J7)</f>
        <v>264</v>
      </c>
      <c r="G7" s="34">
        <v>201</v>
      </c>
      <c r="H7" s="34">
        <v>42</v>
      </c>
      <c r="I7" s="34">
        <v>8</v>
      </c>
      <c r="J7" s="34">
        <v>13</v>
      </c>
      <c r="K7" s="35"/>
      <c r="L7" s="35"/>
      <c r="M7" s="35"/>
      <c r="N7" s="8"/>
    </row>
    <row r="8" spans="1:14" s="31" customFormat="1" ht="12" customHeight="1">
      <c r="A8" s="37" t="s">
        <v>16</v>
      </c>
      <c r="B8" s="38">
        <f t="shared" si="1"/>
        <v>1836</v>
      </c>
      <c r="C8" s="39">
        <f t="shared" si="0"/>
        <v>1467</v>
      </c>
      <c r="D8" s="39">
        <v>996</v>
      </c>
      <c r="E8" s="39">
        <v>471</v>
      </c>
      <c r="F8" s="39">
        <f t="shared" si="2"/>
        <v>369</v>
      </c>
      <c r="G8" s="39">
        <v>205</v>
      </c>
      <c r="H8" s="39">
        <v>84</v>
      </c>
      <c r="I8" s="39">
        <v>39</v>
      </c>
      <c r="J8" s="39">
        <v>41</v>
      </c>
      <c r="K8" s="40"/>
      <c r="L8" s="40"/>
      <c r="M8" s="40"/>
      <c r="N8" s="30"/>
    </row>
    <row r="9" spans="1:14" s="31" customFormat="1" ht="12" customHeight="1">
      <c r="A9" s="36"/>
      <c r="B9" s="33"/>
      <c r="C9" s="34"/>
      <c r="D9" s="34"/>
      <c r="E9" s="34"/>
      <c r="F9" s="34"/>
      <c r="G9" s="34"/>
      <c r="H9" s="34"/>
      <c r="I9" s="34"/>
      <c r="J9" s="34"/>
      <c r="K9" s="40"/>
      <c r="L9" s="40"/>
      <c r="M9" s="40"/>
      <c r="N9" s="30"/>
    </row>
    <row r="10" spans="1:14" ht="12" customHeight="1">
      <c r="A10" s="41" t="s">
        <v>17</v>
      </c>
      <c r="B10" s="33">
        <f t="shared" si="1"/>
        <v>101</v>
      </c>
      <c r="C10" s="34">
        <f t="shared" si="0"/>
        <v>52</v>
      </c>
      <c r="D10" s="34">
        <v>44</v>
      </c>
      <c r="E10" s="34">
        <v>8</v>
      </c>
      <c r="F10" s="34">
        <f t="shared" si="2"/>
        <v>49</v>
      </c>
      <c r="G10" s="34">
        <v>48</v>
      </c>
      <c r="H10" s="34">
        <v>1</v>
      </c>
      <c r="I10" s="42" t="s">
        <v>18</v>
      </c>
      <c r="J10" s="42" t="s">
        <v>18</v>
      </c>
      <c r="K10" s="35"/>
      <c r="L10" s="35"/>
      <c r="M10" s="35"/>
      <c r="N10" s="8"/>
    </row>
    <row r="11" spans="1:14" ht="12" customHeight="1">
      <c r="A11" s="43" t="s">
        <v>19</v>
      </c>
      <c r="B11" s="33">
        <f t="shared" si="1"/>
        <v>1067</v>
      </c>
      <c r="C11" s="34">
        <f t="shared" si="0"/>
        <v>1067</v>
      </c>
      <c r="D11" s="34">
        <v>884</v>
      </c>
      <c r="E11" s="34">
        <v>183</v>
      </c>
      <c r="F11" s="34">
        <f t="shared" si="2"/>
        <v>0</v>
      </c>
      <c r="G11" s="42" t="s">
        <v>18</v>
      </c>
      <c r="H11" s="42" t="s">
        <v>18</v>
      </c>
      <c r="I11" s="42" t="s">
        <v>18</v>
      </c>
      <c r="J11" s="42" t="s">
        <v>18</v>
      </c>
      <c r="K11" s="35"/>
      <c r="L11" s="35"/>
      <c r="M11" s="35"/>
      <c r="N11" s="8"/>
    </row>
    <row r="12" spans="1:14" ht="12" customHeight="1">
      <c r="A12" s="43" t="s">
        <v>20</v>
      </c>
      <c r="B12" s="33">
        <f t="shared" si="1"/>
        <v>668</v>
      </c>
      <c r="C12" s="34">
        <f t="shared" si="0"/>
        <v>348</v>
      </c>
      <c r="D12" s="34">
        <v>68</v>
      </c>
      <c r="E12" s="34">
        <v>280</v>
      </c>
      <c r="F12" s="34">
        <f t="shared" si="2"/>
        <v>320</v>
      </c>
      <c r="G12" s="34">
        <v>157</v>
      </c>
      <c r="H12" s="34">
        <v>83</v>
      </c>
      <c r="I12" s="34">
        <v>39</v>
      </c>
      <c r="J12" s="34">
        <v>41</v>
      </c>
      <c r="K12" s="35"/>
      <c r="L12" s="35"/>
      <c r="M12" s="35"/>
      <c r="N12" s="8"/>
    </row>
    <row r="13" spans="1:14" s="31" customFormat="1" ht="18" customHeight="1">
      <c r="A13" s="44"/>
      <c r="B13" s="28" t="s">
        <v>21</v>
      </c>
      <c r="C13" s="28"/>
      <c r="D13" s="28"/>
      <c r="E13" s="28"/>
      <c r="F13" s="28"/>
      <c r="G13" s="28"/>
      <c r="H13" s="28"/>
      <c r="I13" s="28"/>
      <c r="J13" s="28"/>
      <c r="K13" s="40"/>
      <c r="L13" s="40"/>
      <c r="M13" s="40"/>
      <c r="N13" s="30"/>
    </row>
    <row r="14" spans="1:14" ht="12" customHeight="1">
      <c r="A14" s="32" t="s">
        <v>14</v>
      </c>
      <c r="B14" s="33">
        <f t="shared" si="1"/>
        <v>1503</v>
      </c>
      <c r="C14" s="34">
        <f t="shared" si="0"/>
        <v>1319</v>
      </c>
      <c r="D14" s="34">
        <v>928</v>
      </c>
      <c r="E14" s="34">
        <v>391</v>
      </c>
      <c r="F14" s="34">
        <f t="shared" si="2"/>
        <v>184</v>
      </c>
      <c r="G14" s="34">
        <v>134</v>
      </c>
      <c r="H14" s="34">
        <v>30</v>
      </c>
      <c r="I14" s="34">
        <v>1</v>
      </c>
      <c r="J14" s="34">
        <v>19</v>
      </c>
      <c r="K14" s="35"/>
      <c r="L14" s="35"/>
      <c r="M14" s="35"/>
      <c r="N14" s="8"/>
    </row>
    <row r="15" spans="1:14" ht="12" customHeight="1">
      <c r="A15" s="36" t="s">
        <v>15</v>
      </c>
      <c r="B15" s="33">
        <f t="shared" si="1"/>
        <v>1600</v>
      </c>
      <c r="C15" s="34">
        <f t="shared" si="0"/>
        <v>1385</v>
      </c>
      <c r="D15" s="34">
        <v>939</v>
      </c>
      <c r="E15" s="34">
        <v>446</v>
      </c>
      <c r="F15" s="34">
        <f t="shared" si="2"/>
        <v>215</v>
      </c>
      <c r="G15" s="34">
        <v>153</v>
      </c>
      <c r="H15" s="34">
        <v>41</v>
      </c>
      <c r="I15" s="34">
        <v>8</v>
      </c>
      <c r="J15" s="34">
        <v>13</v>
      </c>
      <c r="K15" s="35"/>
      <c r="L15" s="35"/>
      <c r="M15" s="35"/>
      <c r="N15" s="8"/>
    </row>
    <row r="16" spans="1:14" s="31" customFormat="1" ht="12" customHeight="1">
      <c r="A16" s="37" t="s">
        <v>16</v>
      </c>
      <c r="B16" s="38">
        <f t="shared" si="1"/>
        <v>1690</v>
      </c>
      <c r="C16" s="39">
        <f t="shared" si="0"/>
        <v>1371</v>
      </c>
      <c r="D16" s="39">
        <v>901</v>
      </c>
      <c r="E16" s="39">
        <v>470</v>
      </c>
      <c r="F16" s="39">
        <f t="shared" si="2"/>
        <v>319</v>
      </c>
      <c r="G16" s="39">
        <v>156</v>
      </c>
      <c r="H16" s="39">
        <v>83</v>
      </c>
      <c r="I16" s="39">
        <v>39</v>
      </c>
      <c r="J16" s="39">
        <v>41</v>
      </c>
      <c r="K16" s="40"/>
      <c r="L16" s="40"/>
      <c r="M16" s="40"/>
      <c r="N16" s="30"/>
    </row>
    <row r="17" spans="1:14" s="31" customFormat="1" ht="12" customHeight="1">
      <c r="A17" s="36"/>
      <c r="B17" s="33"/>
      <c r="C17" s="34"/>
      <c r="D17" s="34"/>
      <c r="E17" s="34"/>
      <c r="F17" s="34"/>
      <c r="G17" s="34"/>
      <c r="H17" s="34"/>
      <c r="I17" s="34"/>
      <c r="J17" s="34"/>
      <c r="K17" s="40"/>
      <c r="L17" s="40"/>
      <c r="M17" s="40"/>
      <c r="N17" s="30"/>
    </row>
    <row r="18" spans="1:14" ht="12" customHeight="1">
      <c r="A18" s="43" t="s">
        <v>22</v>
      </c>
      <c r="B18" s="33">
        <f t="shared" si="1"/>
        <v>1444</v>
      </c>
      <c r="C18" s="34">
        <f t="shared" si="0"/>
        <v>1125</v>
      </c>
      <c r="D18" s="34">
        <v>745</v>
      </c>
      <c r="E18" s="34">
        <v>380</v>
      </c>
      <c r="F18" s="34">
        <f t="shared" si="2"/>
        <v>319</v>
      </c>
      <c r="G18" s="34">
        <v>156</v>
      </c>
      <c r="H18" s="34">
        <v>83</v>
      </c>
      <c r="I18" s="34">
        <v>39</v>
      </c>
      <c r="J18" s="34">
        <v>41</v>
      </c>
      <c r="K18" s="35"/>
      <c r="L18" s="35"/>
      <c r="M18" s="35"/>
      <c r="N18" s="8"/>
    </row>
    <row r="19" spans="1:14" ht="12" customHeight="1">
      <c r="A19" s="43" t="s">
        <v>23</v>
      </c>
      <c r="B19" s="33">
        <f t="shared" si="1"/>
        <v>246</v>
      </c>
      <c r="C19" s="34">
        <f t="shared" si="0"/>
        <v>246</v>
      </c>
      <c r="D19" s="34">
        <v>156</v>
      </c>
      <c r="E19" s="34">
        <v>90</v>
      </c>
      <c r="F19" s="34">
        <f t="shared" si="2"/>
        <v>0</v>
      </c>
      <c r="G19" s="42" t="s">
        <v>18</v>
      </c>
      <c r="H19" s="42" t="s">
        <v>18</v>
      </c>
      <c r="I19" s="42" t="s">
        <v>18</v>
      </c>
      <c r="J19" s="42" t="s">
        <v>18</v>
      </c>
      <c r="K19" s="35"/>
      <c r="L19" s="35"/>
      <c r="M19" s="35"/>
      <c r="N19" s="8"/>
    </row>
    <row r="20" spans="1:14" ht="12" customHeight="1">
      <c r="A20" s="43" t="s">
        <v>24</v>
      </c>
      <c r="B20" s="33">
        <f t="shared" si="1"/>
        <v>146</v>
      </c>
      <c r="C20" s="34">
        <f t="shared" si="0"/>
        <v>96</v>
      </c>
      <c r="D20" s="34">
        <v>95</v>
      </c>
      <c r="E20" s="34">
        <v>1</v>
      </c>
      <c r="F20" s="34">
        <f t="shared" si="2"/>
        <v>50</v>
      </c>
      <c r="G20" s="34">
        <v>49</v>
      </c>
      <c r="H20" s="42">
        <v>1</v>
      </c>
      <c r="I20" s="42" t="s">
        <v>18</v>
      </c>
      <c r="J20" s="42" t="s">
        <v>18</v>
      </c>
      <c r="K20" s="35"/>
      <c r="L20" s="35"/>
      <c r="M20" s="35"/>
      <c r="N20" s="8"/>
    </row>
    <row r="21" spans="1:14" ht="6" customHeight="1">
      <c r="A21" s="45"/>
      <c r="B21" s="35"/>
      <c r="C21" s="34"/>
      <c r="D21" s="34"/>
      <c r="E21" s="34"/>
      <c r="F21" s="34"/>
      <c r="G21" s="34"/>
      <c r="H21" s="34"/>
      <c r="I21" s="34"/>
      <c r="J21" s="34"/>
      <c r="K21" s="35"/>
      <c r="L21" s="35"/>
      <c r="M21" s="35"/>
      <c r="N21" s="8"/>
    </row>
    <row r="22" spans="1:13" ht="12" customHeight="1">
      <c r="A22" s="46" t="s">
        <v>25</v>
      </c>
      <c r="B22" s="47"/>
      <c r="C22" s="47"/>
      <c r="D22" s="47"/>
      <c r="E22" s="47"/>
      <c r="F22" s="47"/>
      <c r="G22" s="47"/>
      <c r="H22" s="47"/>
      <c r="I22" s="47"/>
      <c r="J22" s="47"/>
      <c r="K22" s="8"/>
      <c r="L22" s="8"/>
      <c r="M22" s="8"/>
    </row>
    <row r="24" ht="12" customHeight="1">
      <c r="A24" s="48" t="s">
        <v>26</v>
      </c>
    </row>
  </sheetData>
  <sheetProtection/>
  <mergeCells count="4">
    <mergeCell ref="A1:J1"/>
    <mergeCell ref="A3:A4"/>
    <mergeCell ref="B3:B4"/>
    <mergeCell ref="F3:J3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2009-05-19T02:46:02Z</dcterms:created>
  <dcterms:modified xsi:type="dcterms:W3CDTF">2009-05-19T02:46:09Z</dcterms:modified>
  <cp:category/>
  <cp:version/>
  <cp:contentType/>
  <cp:contentStatus/>
</cp:coreProperties>
</file>