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<sst xmlns="http://schemas.openxmlformats.org/spreadsheetml/2006/main" count="82" uniqueCount="34">
  <si>
    <t>146. 住  宅  金  融  公  庫  融  資  状  況</t>
  </si>
  <si>
    <t>　　(単位  1000円)</t>
  </si>
  <si>
    <t>各年度末、月末</t>
  </si>
  <si>
    <t>年度および月次</t>
  </si>
  <si>
    <t>総　　数</t>
  </si>
  <si>
    <t>個　　人</t>
  </si>
  <si>
    <t>改　　良</t>
  </si>
  <si>
    <t>賃　　貸</t>
  </si>
  <si>
    <t>分　　譲</t>
  </si>
  <si>
    <t>産業労働</t>
  </si>
  <si>
    <t>中 高 層</t>
  </si>
  <si>
    <t>宅地造成</t>
  </si>
  <si>
    <t>災　　害</t>
  </si>
  <si>
    <t>者 住 宅</t>
  </si>
  <si>
    <t>耐　　火</t>
  </si>
  <si>
    <t>昭和40年度</t>
  </si>
  <si>
    <t>41</t>
  </si>
  <si>
    <t>42</t>
  </si>
  <si>
    <t>-</t>
  </si>
  <si>
    <t>42年4月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</si>
  <si>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</si>
  <si>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</si>
  <si>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</si>
  <si>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</si>
  <si>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</si>
  <si>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10</t>
  </si>
  <si>
    <t xml:space="preserve">       11</t>
  </si>
  <si>
    <t xml:space="preserve">       12</t>
  </si>
  <si>
    <t xml:space="preserve">43    年      1  </t>
  </si>
  <si>
    <t xml:space="preserve">       2</t>
  </si>
  <si>
    <t xml:space="preserve">       3</t>
  </si>
  <si>
    <t>　　資料：住宅金融公庫熊本支所</t>
  </si>
  <si>
    <t>　　注　1)　金額は貸付契約額である。</t>
  </si>
  <si>
    <t>　　　　2)　△印は契約解除額である。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</si>
</sst>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49" fontId="23" fillId="0" borderId="17" xfId="0" applyNumberFormat="1" applyFont="1" applyBorder="1" applyAlignment="1" applyProtection="1" quotePrefix="1">
      <alignment horizontal="distributed" vertical="center"/>
      <protection locked="0"/>
    </xf>
    <xf numFmtId="3" fontId="22" fillId="0" borderId="0" xfId="0" applyNumberFormat="1" applyFont="1" applyBorder="1" applyAlignment="1" applyProtection="1" quotePrefix="1">
      <alignment vertical="center"/>
      <protection locked="0"/>
    </xf>
    <xf numFmtId="49" fontId="23" fillId="0" borderId="17" xfId="0" applyNumberFormat="1" applyFont="1" applyBorder="1" applyAlignment="1" applyProtection="1" quotePrefix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 quotePrefix="1">
      <alignment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3" fontId="23" fillId="0" borderId="17" xfId="0" applyNumberFormat="1" applyFont="1" applyBorder="1" applyAlignment="1" applyProtection="1" quotePrefix="1">
      <alignment horizontal="distributed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177" fontId="22" fillId="0" borderId="0" xfId="0" applyNumberFormat="1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177" fontId="22" fillId="0" borderId="0" xfId="0" applyNumberFormat="1" applyFont="1" applyBorder="1" applyAlignment="1" applyProtection="1" quotePrefix="1">
      <alignment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49" fontId="23" fillId="0" borderId="17" xfId="0" applyNumberFormat="1" applyFont="1" applyBorder="1" applyAlignment="1" applyProtection="1" quotePrefix="1">
      <alignment horizontal="left" vertical="center"/>
      <protection locked="0"/>
    </xf>
    <xf numFmtId="3" fontId="23" fillId="0" borderId="13" xfId="0" applyNumberFormat="1" applyFont="1" applyBorder="1" applyAlignment="1" applyProtection="1" quotePrefix="1">
      <alignment horizontal="center" vertical="center"/>
      <protection locked="0"/>
    </xf>
    <xf numFmtId="3" fontId="22" fillId="0" borderId="14" xfId="0" applyNumberFormat="1" applyFont="1" applyBorder="1" applyAlignment="1">
      <alignment horizontal="distributed" vertical="center"/>
    </xf>
    <xf numFmtId="3" fontId="22" fillId="0" borderId="18" xfId="0" applyNumberFormat="1" applyFont="1" applyBorder="1" applyAlignment="1">
      <alignment vertical="center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177" fontId="22" fillId="0" borderId="18" xfId="0" applyNumberFormat="1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vertical="center"/>
      <protection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1" sqref="A1:J1"/>
    </sheetView>
  </sheetViews>
  <sheetFormatPr defaultColWidth="10.59765625" defaultRowHeight="12" customHeight="1"/>
  <cols>
    <col min="1" max="1" width="19.09765625" style="3" customWidth="1"/>
    <col min="2" max="7" width="11.69921875" style="3" customWidth="1"/>
    <col min="8" max="10" width="10.59765625" style="3" customWidth="1"/>
    <col min="11" max="16384" width="10.59765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4" ht="12" customHeight="1" thickBot="1">
      <c r="A2" s="4" t="s">
        <v>1</v>
      </c>
      <c r="B2" s="4"/>
      <c r="C2" s="5"/>
      <c r="D2" s="5"/>
      <c r="E2" s="5"/>
      <c r="F2" s="5"/>
      <c r="G2" s="6"/>
      <c r="H2" s="7"/>
      <c r="I2" s="8" t="s">
        <v>2</v>
      </c>
      <c r="J2" s="7"/>
      <c r="K2" s="7"/>
      <c r="L2" s="7"/>
      <c r="M2" s="7"/>
      <c r="N2" s="7"/>
    </row>
    <row r="3" spans="1:14" ht="12" customHeight="1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0" t="s">
        <v>11</v>
      </c>
      <c r="J3" s="10" t="s">
        <v>12</v>
      </c>
      <c r="K3" s="7"/>
      <c r="L3" s="7"/>
      <c r="M3" s="7"/>
      <c r="N3" s="7"/>
    </row>
    <row r="4" spans="1:14" ht="12" customHeight="1">
      <c r="A4" s="12"/>
      <c r="B4" s="13"/>
      <c r="C4" s="13"/>
      <c r="D4" s="13"/>
      <c r="E4" s="13"/>
      <c r="F4" s="13"/>
      <c r="G4" s="14" t="s">
        <v>13</v>
      </c>
      <c r="H4" s="14" t="s">
        <v>14</v>
      </c>
      <c r="I4" s="13"/>
      <c r="J4" s="13"/>
      <c r="K4" s="7"/>
      <c r="L4" s="7"/>
      <c r="M4" s="7"/>
      <c r="N4" s="7"/>
    </row>
    <row r="5" spans="1:14" ht="6" customHeight="1">
      <c r="A5" s="15"/>
      <c r="B5" s="16"/>
      <c r="C5" s="17"/>
      <c r="D5" s="17"/>
      <c r="E5" s="17"/>
      <c r="F5" s="17"/>
      <c r="G5" s="17"/>
      <c r="H5" s="7"/>
      <c r="I5" s="7"/>
      <c r="J5" s="7"/>
      <c r="K5" s="7"/>
      <c r="L5" s="7"/>
      <c r="M5" s="7"/>
      <c r="N5" s="7"/>
    </row>
    <row r="6" spans="1:14" ht="12" customHeight="1">
      <c r="A6" s="18" t="s">
        <v>15</v>
      </c>
      <c r="B6" s="19">
        <f>SUM(C6:J6)</f>
        <v>1679780</v>
      </c>
      <c r="C6" s="19">
        <v>714250</v>
      </c>
      <c r="D6" s="19">
        <v>88840</v>
      </c>
      <c r="E6" s="19">
        <v>33870</v>
      </c>
      <c r="F6" s="19">
        <v>212420</v>
      </c>
      <c r="G6" s="19">
        <v>67650</v>
      </c>
      <c r="H6" s="19">
        <v>223550</v>
      </c>
      <c r="I6" s="19">
        <v>337160</v>
      </c>
      <c r="J6" s="19">
        <v>2040</v>
      </c>
      <c r="K6" s="7"/>
      <c r="L6" s="7"/>
      <c r="M6" s="7"/>
      <c r="N6" s="7"/>
    </row>
    <row r="7" spans="1:14" ht="12" customHeight="1">
      <c r="A7" s="20" t="s">
        <v>16</v>
      </c>
      <c r="B7" s="19">
        <f>SUM(C7:J7)</f>
        <v>1369550</v>
      </c>
      <c r="C7" s="19">
        <v>576660</v>
      </c>
      <c r="D7" s="19">
        <v>135250</v>
      </c>
      <c r="E7" s="19">
        <v>153480</v>
      </c>
      <c r="F7" s="19">
        <v>173240</v>
      </c>
      <c r="G7" s="19">
        <v>95420</v>
      </c>
      <c r="H7" s="19">
        <v>147780</v>
      </c>
      <c r="I7" s="19">
        <v>83700</v>
      </c>
      <c r="J7" s="19">
        <v>4020</v>
      </c>
      <c r="K7" s="7"/>
      <c r="L7" s="7"/>
      <c r="M7" s="7"/>
      <c r="N7" s="7"/>
    </row>
    <row r="8" spans="1:14" ht="12" customHeight="1">
      <c r="A8" s="21"/>
      <c r="B8" s="19"/>
      <c r="C8" s="19"/>
      <c r="D8" s="19"/>
      <c r="E8" s="19"/>
      <c r="F8" s="19"/>
      <c r="G8" s="19"/>
      <c r="H8" s="19"/>
      <c r="I8" s="19"/>
      <c r="J8" s="19"/>
      <c r="K8" s="7"/>
      <c r="L8" s="7"/>
      <c r="M8" s="7"/>
      <c r="N8" s="7"/>
    </row>
    <row r="9" spans="1:14" s="26" customFormat="1" ht="12" customHeight="1">
      <c r="A9" s="22" t="s">
        <v>17</v>
      </c>
      <c r="B9" s="23">
        <f>SUM(B11:B22)</f>
        <v>2792050</v>
      </c>
      <c r="C9" s="23">
        <f aca="true" t="shared" si="0" ref="C9:I9">SUM(C11:C22)</f>
        <v>981560</v>
      </c>
      <c r="D9" s="23">
        <f t="shared" si="0"/>
        <v>171640</v>
      </c>
      <c r="E9" s="23">
        <f t="shared" si="0"/>
        <v>263790</v>
      </c>
      <c r="F9" s="23">
        <f t="shared" si="0"/>
        <v>291480</v>
      </c>
      <c r="G9" s="23">
        <f t="shared" si="0"/>
        <v>216270</v>
      </c>
      <c r="H9" s="23">
        <f t="shared" si="0"/>
        <v>169810</v>
      </c>
      <c r="I9" s="23">
        <f t="shared" si="0"/>
        <v>697500</v>
      </c>
      <c r="J9" s="24" t="s">
        <v>18</v>
      </c>
      <c r="K9" s="25"/>
      <c r="L9" s="25"/>
      <c r="M9" s="25"/>
      <c r="N9" s="25"/>
    </row>
    <row r="10" spans="1:14" ht="12.75" customHeight="1">
      <c r="A10" s="21"/>
      <c r="B10" s="27"/>
      <c r="C10" s="27"/>
      <c r="D10" s="27"/>
      <c r="E10" s="27"/>
      <c r="F10" s="27"/>
      <c r="G10" s="27"/>
      <c r="H10" s="27"/>
      <c r="I10" s="27"/>
      <c r="J10" s="7"/>
      <c r="K10" s="7"/>
      <c r="L10" s="7"/>
      <c r="M10" s="7"/>
      <c r="N10" s="7"/>
    </row>
    <row r="11" spans="1:14" ht="12" customHeight="1">
      <c r="A11" s="28" t="s">
        <v>19</v>
      </c>
      <c r="B11" s="19">
        <f aca="true" t="shared" si="1" ref="B11:B22">SUM(C11:J11)</f>
        <v>27150</v>
      </c>
      <c r="C11" s="19">
        <v>17970</v>
      </c>
      <c r="D11" s="19">
        <v>25160</v>
      </c>
      <c r="E11" s="29" t="s">
        <v>18</v>
      </c>
      <c r="F11" s="29" t="s">
        <v>18</v>
      </c>
      <c r="G11" s="29">
        <v>24020</v>
      </c>
      <c r="H11" s="30">
        <v>-40000</v>
      </c>
      <c r="I11" s="29" t="s">
        <v>18</v>
      </c>
      <c r="J11" s="29" t="s">
        <v>18</v>
      </c>
      <c r="K11" s="7"/>
      <c r="L11" s="7"/>
      <c r="M11" s="7"/>
      <c r="N11" s="7"/>
    </row>
    <row r="12" spans="1:14" ht="12" customHeight="1">
      <c r="A12" s="31" t="s">
        <v>20</v>
      </c>
      <c r="B12" s="19">
        <f t="shared" si="1"/>
        <v>18580</v>
      </c>
      <c r="C12" s="19">
        <v>510</v>
      </c>
      <c r="D12" s="19">
        <v>650</v>
      </c>
      <c r="E12" s="29" t="s">
        <v>18</v>
      </c>
      <c r="F12" s="29" t="s">
        <v>18</v>
      </c>
      <c r="G12" s="29">
        <v>10050</v>
      </c>
      <c r="H12" s="29">
        <v>7370</v>
      </c>
      <c r="I12" s="29" t="s">
        <v>18</v>
      </c>
      <c r="J12" s="29" t="s">
        <v>18</v>
      </c>
      <c r="K12" s="7"/>
      <c r="L12" s="7"/>
      <c r="M12" s="7"/>
      <c r="N12" s="7"/>
    </row>
    <row r="13" spans="1:14" ht="12" customHeight="1">
      <c r="A13" s="31" t="s">
        <v>21</v>
      </c>
      <c r="B13" s="32">
        <f t="shared" si="1"/>
        <v>-18290</v>
      </c>
      <c r="C13" s="32">
        <v>-19150</v>
      </c>
      <c r="D13" s="19">
        <v>860</v>
      </c>
      <c r="E13" s="29" t="s">
        <v>18</v>
      </c>
      <c r="F13" s="29" t="s">
        <v>18</v>
      </c>
      <c r="G13" s="29" t="s">
        <v>18</v>
      </c>
      <c r="H13" s="29" t="s">
        <v>18</v>
      </c>
      <c r="I13" s="29" t="s">
        <v>18</v>
      </c>
      <c r="J13" s="29" t="s">
        <v>18</v>
      </c>
      <c r="K13" s="7"/>
      <c r="L13" s="7"/>
      <c r="M13" s="7"/>
      <c r="N13" s="7"/>
    </row>
    <row r="14" spans="1:14" ht="12" customHeight="1">
      <c r="A14" s="31" t="s">
        <v>22</v>
      </c>
      <c r="B14" s="19">
        <f t="shared" si="1"/>
        <v>49910</v>
      </c>
      <c r="C14" s="19">
        <v>40590</v>
      </c>
      <c r="D14" s="19">
        <v>9320</v>
      </c>
      <c r="E14" s="29" t="s">
        <v>18</v>
      </c>
      <c r="F14" s="29" t="s">
        <v>18</v>
      </c>
      <c r="G14" s="29" t="s">
        <v>18</v>
      </c>
      <c r="H14" s="29" t="s">
        <v>18</v>
      </c>
      <c r="I14" s="29" t="s">
        <v>18</v>
      </c>
      <c r="J14" s="29" t="s">
        <v>18</v>
      </c>
      <c r="K14" s="7"/>
      <c r="L14" s="7"/>
      <c r="M14" s="7"/>
      <c r="N14" s="7"/>
    </row>
    <row r="15" spans="1:14" ht="12" customHeight="1">
      <c r="A15" s="31" t="s">
        <v>23</v>
      </c>
      <c r="B15" s="19">
        <f t="shared" si="1"/>
        <v>522940</v>
      </c>
      <c r="C15" s="19">
        <v>452200</v>
      </c>
      <c r="D15" s="19">
        <v>55270</v>
      </c>
      <c r="E15" s="29" t="s">
        <v>18</v>
      </c>
      <c r="F15" s="29">
        <v>17600</v>
      </c>
      <c r="G15" s="33">
        <v>-2130</v>
      </c>
      <c r="H15" s="29" t="s">
        <v>18</v>
      </c>
      <c r="I15" s="29" t="s">
        <v>18</v>
      </c>
      <c r="J15" s="29" t="s">
        <v>18</v>
      </c>
      <c r="K15" s="7"/>
      <c r="L15" s="7"/>
      <c r="M15" s="7"/>
      <c r="N15" s="7"/>
    </row>
    <row r="16" spans="1:14" ht="12" customHeight="1">
      <c r="A16" s="31" t="s">
        <v>24</v>
      </c>
      <c r="B16" s="19">
        <f t="shared" si="1"/>
        <v>749490</v>
      </c>
      <c r="C16" s="19">
        <v>83320</v>
      </c>
      <c r="D16" s="19">
        <v>18470</v>
      </c>
      <c r="E16" s="29" t="s">
        <v>18</v>
      </c>
      <c r="F16" s="29" t="s">
        <v>18</v>
      </c>
      <c r="G16" s="29">
        <v>33200</v>
      </c>
      <c r="H16" s="29" t="s">
        <v>18</v>
      </c>
      <c r="I16" s="29">
        <v>614500</v>
      </c>
      <c r="J16" s="29" t="s">
        <v>18</v>
      </c>
      <c r="K16" s="7"/>
      <c r="L16" s="7"/>
      <c r="M16" s="7"/>
      <c r="N16" s="7"/>
    </row>
    <row r="17" spans="1:14" ht="12" customHeight="1">
      <c r="A17" s="31" t="s">
        <v>25</v>
      </c>
      <c r="B17" s="19">
        <f t="shared" si="1"/>
        <v>241580</v>
      </c>
      <c r="C17" s="19">
        <v>213070</v>
      </c>
      <c r="D17" s="19">
        <v>11580</v>
      </c>
      <c r="E17" s="29" t="s">
        <v>18</v>
      </c>
      <c r="F17" s="29" t="s">
        <v>18</v>
      </c>
      <c r="G17" s="29" t="s">
        <v>18</v>
      </c>
      <c r="H17" s="29">
        <v>16930</v>
      </c>
      <c r="I17" s="29" t="s">
        <v>18</v>
      </c>
      <c r="J17" s="29" t="s">
        <v>18</v>
      </c>
      <c r="K17" s="7"/>
      <c r="L17" s="7"/>
      <c r="M17" s="7"/>
      <c r="N17" s="7"/>
    </row>
    <row r="18" spans="1:14" ht="12" customHeight="1">
      <c r="A18" s="31" t="s">
        <v>26</v>
      </c>
      <c r="B18" s="19">
        <f t="shared" si="1"/>
        <v>318640</v>
      </c>
      <c r="C18" s="19">
        <v>148940</v>
      </c>
      <c r="D18" s="19">
        <v>20</v>
      </c>
      <c r="E18" s="29">
        <v>29330</v>
      </c>
      <c r="F18" s="29" t="s">
        <v>18</v>
      </c>
      <c r="G18" s="29">
        <v>71710</v>
      </c>
      <c r="H18" s="29">
        <v>68640</v>
      </c>
      <c r="I18" s="29" t="s">
        <v>18</v>
      </c>
      <c r="J18" s="29" t="s">
        <v>18</v>
      </c>
      <c r="K18" s="7"/>
      <c r="L18" s="7"/>
      <c r="M18" s="7"/>
      <c r="N18" s="7"/>
    </row>
    <row r="19" spans="1:14" ht="12" customHeight="1">
      <c r="A19" s="31" t="s">
        <v>27</v>
      </c>
      <c r="B19" s="19">
        <f t="shared" si="1"/>
        <v>318180</v>
      </c>
      <c r="C19" s="19">
        <v>60080</v>
      </c>
      <c r="D19" s="19">
        <v>2090</v>
      </c>
      <c r="E19" s="29">
        <v>35980</v>
      </c>
      <c r="F19" s="29">
        <v>105460</v>
      </c>
      <c r="G19" s="29">
        <v>50370</v>
      </c>
      <c r="H19" s="29">
        <v>64200</v>
      </c>
      <c r="I19" s="29" t="s">
        <v>18</v>
      </c>
      <c r="J19" s="29" t="s">
        <v>18</v>
      </c>
      <c r="K19" s="7"/>
      <c r="L19" s="7"/>
      <c r="M19" s="7"/>
      <c r="N19" s="7"/>
    </row>
    <row r="20" spans="1:14" ht="12" customHeight="1">
      <c r="A20" s="34" t="s">
        <v>28</v>
      </c>
      <c r="B20" s="19">
        <f t="shared" si="1"/>
        <v>145950</v>
      </c>
      <c r="C20" s="19">
        <v>10840</v>
      </c>
      <c r="D20" s="19">
        <v>23850</v>
      </c>
      <c r="E20" s="29">
        <v>82900</v>
      </c>
      <c r="F20" s="29" t="s">
        <v>18</v>
      </c>
      <c r="G20" s="29" t="s">
        <v>18</v>
      </c>
      <c r="H20" s="29">
        <v>28360</v>
      </c>
      <c r="I20" s="29" t="s">
        <v>18</v>
      </c>
      <c r="J20" s="29" t="s">
        <v>18</v>
      </c>
      <c r="K20" s="7"/>
      <c r="L20" s="7"/>
      <c r="M20" s="7"/>
      <c r="N20" s="7"/>
    </row>
    <row r="21" spans="1:14" ht="12" customHeight="1">
      <c r="A21" s="31" t="s">
        <v>29</v>
      </c>
      <c r="B21" s="19">
        <f t="shared" si="1"/>
        <v>117280</v>
      </c>
      <c r="C21" s="19">
        <v>20400</v>
      </c>
      <c r="D21" s="19">
        <v>11010</v>
      </c>
      <c r="E21" s="29">
        <v>61560</v>
      </c>
      <c r="F21" s="29" t="s">
        <v>18</v>
      </c>
      <c r="G21" s="29" t="s">
        <v>18</v>
      </c>
      <c r="H21" s="29">
        <v>24310</v>
      </c>
      <c r="I21" s="29" t="s">
        <v>18</v>
      </c>
      <c r="J21" s="29" t="s">
        <v>18</v>
      </c>
      <c r="K21" s="7"/>
      <c r="L21" s="7"/>
      <c r="M21" s="7"/>
      <c r="N21" s="7"/>
    </row>
    <row r="22" spans="1:14" ht="12" customHeight="1">
      <c r="A22" s="31" t="s">
        <v>30</v>
      </c>
      <c r="B22" s="19">
        <f t="shared" si="1"/>
        <v>300640</v>
      </c>
      <c r="C22" s="32">
        <v>-47210</v>
      </c>
      <c r="D22" s="19">
        <v>13360</v>
      </c>
      <c r="E22" s="29">
        <v>54020</v>
      </c>
      <c r="F22" s="29">
        <v>168420</v>
      </c>
      <c r="G22" s="29">
        <v>29050</v>
      </c>
      <c r="H22" s="29" t="s">
        <v>18</v>
      </c>
      <c r="I22" s="29">
        <v>83000</v>
      </c>
      <c r="J22" s="29" t="s">
        <v>18</v>
      </c>
      <c r="K22" s="7"/>
      <c r="L22" s="7"/>
      <c r="M22" s="7"/>
      <c r="N22" s="7"/>
    </row>
    <row r="23" spans="1:14" ht="6" customHeight="1">
      <c r="A23" s="35"/>
      <c r="B23" s="36"/>
      <c r="C23" s="37"/>
      <c r="D23" s="37"/>
      <c r="E23" s="38"/>
      <c r="F23" s="39"/>
      <c r="G23" s="38"/>
      <c r="H23" s="40"/>
      <c r="I23" s="40"/>
      <c r="J23" s="40"/>
      <c r="K23" s="7"/>
      <c r="L23" s="7"/>
      <c r="M23" s="7"/>
      <c r="N23" s="7"/>
    </row>
    <row r="24" spans="1:14" ht="12" customHeight="1">
      <c r="A24" s="41" t="s">
        <v>31</v>
      </c>
      <c r="B24" s="41"/>
      <c r="C24" s="42"/>
      <c r="D24" s="42"/>
      <c r="E24" s="42"/>
      <c r="F24" s="42"/>
      <c r="G24" s="42"/>
      <c r="H24" s="7"/>
      <c r="I24" s="7"/>
      <c r="J24" s="7"/>
      <c r="K24" s="7"/>
      <c r="L24" s="7"/>
      <c r="M24" s="7"/>
      <c r="N24" s="7"/>
    </row>
    <row r="25" spans="1:14" ht="12" customHeight="1">
      <c r="A25" s="41" t="s">
        <v>32</v>
      </c>
      <c r="B25" s="41"/>
      <c r="C25" s="43"/>
      <c r="D25" s="43"/>
      <c r="E25" s="43"/>
      <c r="F25" s="43"/>
      <c r="G25" s="43"/>
      <c r="H25" s="7"/>
      <c r="I25" s="7"/>
      <c r="J25" s="7"/>
      <c r="K25" s="7"/>
      <c r="L25" s="7"/>
      <c r="M25" s="7"/>
      <c r="N25" s="7"/>
    </row>
    <row r="26" spans="1:14" ht="12" customHeight="1">
      <c r="A26" s="41" t="s">
        <v>33</v>
      </c>
      <c r="B26" s="44"/>
      <c r="C26" s="45"/>
      <c r="D26" s="45"/>
      <c r="E26" s="45"/>
      <c r="F26" s="45"/>
      <c r="G26" s="45"/>
      <c r="H26" s="7"/>
      <c r="I26" s="7"/>
      <c r="J26" s="7"/>
      <c r="K26" s="7"/>
      <c r="L26" s="7"/>
      <c r="M26" s="7"/>
      <c r="N26" s="7"/>
    </row>
    <row r="27" spans="1:14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/>
  <mergeCells count="9">
    <mergeCell ref="A1:J1"/>
    <mergeCell ref="A3:A4"/>
    <mergeCell ref="B3:B4"/>
    <mergeCell ref="C3:C4"/>
    <mergeCell ref="D3:D4"/>
    <mergeCell ref="E3:E4"/>
    <mergeCell ref="F3:F4"/>
    <mergeCell ref="I3:I4"/>
    <mergeCell ref="J3:J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2009-05-19T04:12:37Z</dcterms:created>
  <dcterms:modified xsi:type="dcterms:W3CDTF">2009-05-19T04:12:43Z</dcterms:modified>
  <cp:category/>
  <cp:version/>
  <cp:contentType/>
  <cp:contentStatus/>
</cp:coreProperties>
</file>