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'184'!$A$1:$N$34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<sst xmlns="http://schemas.openxmlformats.org/spreadsheetml/2006/main" count="55" uniqueCount="24">
  <si>
    <t>184．  法 規 別 組 合 数 お よ び 組 合 員 数</t>
  </si>
  <si>
    <t>労政事務所</t>
  </si>
  <si>
    <t>性別</t>
  </si>
  <si>
    <t>総　　数</t>
  </si>
  <si>
    <t>労働組合法</t>
  </si>
  <si>
    <t>公共企業体等</t>
  </si>
  <si>
    <t>地方公営企業</t>
  </si>
  <si>
    <t>国家公務員法</t>
  </si>
  <si>
    <t>地方公務員法</t>
  </si>
  <si>
    <t>労働関係法</t>
  </si>
  <si>
    <t>組合数</t>
  </si>
  <si>
    <t>組合員数</t>
  </si>
  <si>
    <t>総　　　数</t>
  </si>
  <si>
    <t>総　数</t>
  </si>
  <si>
    <t>男</t>
  </si>
  <si>
    <t>女</t>
  </si>
  <si>
    <t>大　　　分</t>
  </si>
  <si>
    <t>中      津</t>
  </si>
  <si>
    <t>臼　　　杵</t>
  </si>
  <si>
    <t>日　　　田</t>
  </si>
  <si>
    <t>-</t>
  </si>
  <si>
    <t>佐　　　伯</t>
  </si>
  <si>
    <t xml:space="preserve">    資料：県労政課「労働組合基本調査」</t>
  </si>
  <si>
    <t xml:space="preserve">    注　労政事務所の管轄地域区分は、巻末の「機関別等の管轄区域一覧表」を参照。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</si>
</sst>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-* #,##0.00_-;\-* #,##0.00_-;_-* &quot;-&quot;??_-;_-@_-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19" fillId="0" borderId="0" xfId="60" applyFont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58" fontId="22" fillId="0" borderId="0" xfId="0" applyNumberFormat="1" applyFont="1" applyBorder="1" applyAlignment="1" quotePrefix="1">
      <alignment horizontal="center" vertical="center"/>
    </xf>
    <xf numFmtId="58" fontId="22" fillId="0" borderId="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3" fillId="0" borderId="19" xfId="0" applyNumberFormat="1" applyFont="1" applyBorder="1" applyAlignment="1">
      <alignment vertical="center"/>
    </xf>
    <xf numFmtId="176" fontId="23" fillId="0" borderId="17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176" fontId="23" fillId="0" borderId="16" xfId="0" applyNumberFormat="1" applyFont="1" applyBorder="1" applyAlignment="1">
      <alignment horizontal="distributed" vertical="center"/>
    </xf>
    <xf numFmtId="176" fontId="23" fillId="0" borderId="14" xfId="0" applyNumberFormat="1" applyFont="1" applyBorder="1" applyAlignment="1">
      <alignment vertical="center"/>
    </xf>
    <xf numFmtId="176" fontId="23" fillId="0" borderId="2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zoomScalePageLayoutView="0" workbookViewId="0" topLeftCell="A1">
      <selection activeCell="A1" sqref="A1:N1"/>
    </sheetView>
  </sheetViews>
  <sheetFormatPr defaultColWidth="8.8515625" defaultRowHeight="10.5" customHeight="1"/>
  <cols>
    <col min="1" max="1" width="14.7109375" style="4" customWidth="1"/>
    <col min="2" max="3" width="7.7109375" style="4" customWidth="1"/>
    <col min="4" max="4" width="8.7109375" style="4" customWidth="1"/>
    <col min="5" max="5" width="7.7109375" style="4" customWidth="1"/>
    <col min="6" max="6" width="8.7109375" style="4" customWidth="1"/>
    <col min="7" max="7" width="5.7109375" style="4" customWidth="1"/>
    <col min="8" max="8" width="7.7109375" style="4" customWidth="1"/>
    <col min="9" max="9" width="5.7109375" style="4" customWidth="1"/>
    <col min="10" max="11" width="7.7109375" style="4" customWidth="1"/>
    <col min="12" max="12" width="8.7109375" style="4" customWidth="1"/>
    <col min="13" max="13" width="7.7109375" style="4" customWidth="1"/>
    <col min="14" max="14" width="8.7109375" style="4" customWidth="1"/>
    <col min="15" max="16384" width="8.8515625" style="4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3:14" ht="12.75" customHeight="1" thickBot="1">
      <c r="M2" s="5">
        <v>25019</v>
      </c>
      <c r="N2" s="6"/>
    </row>
    <row r="3" spans="1:14" ht="12" customHeight="1" thickTop="1">
      <c r="A3" s="7" t="s">
        <v>1</v>
      </c>
      <c r="B3" s="7" t="s">
        <v>2</v>
      </c>
      <c r="C3" s="8" t="s">
        <v>3</v>
      </c>
      <c r="D3" s="8"/>
      <c r="E3" s="8" t="s">
        <v>4</v>
      </c>
      <c r="F3" s="8"/>
      <c r="G3" s="8" t="s">
        <v>5</v>
      </c>
      <c r="H3" s="9"/>
      <c r="I3" s="8" t="s">
        <v>6</v>
      </c>
      <c r="J3" s="9"/>
      <c r="K3" s="8" t="s">
        <v>7</v>
      </c>
      <c r="L3" s="8"/>
      <c r="M3" s="8" t="s">
        <v>8</v>
      </c>
      <c r="N3" s="10"/>
    </row>
    <row r="4" spans="1:14" ht="12" customHeight="1">
      <c r="A4" s="11"/>
      <c r="B4" s="11"/>
      <c r="C4" s="12"/>
      <c r="D4" s="12"/>
      <c r="E4" s="12"/>
      <c r="F4" s="12"/>
      <c r="G4" s="13" t="s">
        <v>9</v>
      </c>
      <c r="H4" s="14"/>
      <c r="I4" s="13" t="s">
        <v>9</v>
      </c>
      <c r="J4" s="14"/>
      <c r="K4" s="12"/>
      <c r="L4" s="12"/>
      <c r="M4" s="12"/>
      <c r="N4" s="15"/>
    </row>
    <row r="5" spans="1:14" ht="12" customHeight="1">
      <c r="A5" s="11"/>
      <c r="B5" s="11"/>
      <c r="C5" s="16" t="s">
        <v>10</v>
      </c>
      <c r="D5" s="16" t="s">
        <v>11</v>
      </c>
      <c r="E5" s="16" t="s">
        <v>10</v>
      </c>
      <c r="F5" s="16" t="s">
        <v>11</v>
      </c>
      <c r="G5" s="16" t="s">
        <v>10</v>
      </c>
      <c r="H5" s="16" t="s">
        <v>11</v>
      </c>
      <c r="I5" s="16" t="s">
        <v>10</v>
      </c>
      <c r="J5" s="16" t="s">
        <v>11</v>
      </c>
      <c r="K5" s="16" t="s">
        <v>10</v>
      </c>
      <c r="L5" s="16" t="s">
        <v>11</v>
      </c>
      <c r="M5" s="16" t="s">
        <v>10</v>
      </c>
      <c r="N5" s="17" t="s">
        <v>11</v>
      </c>
    </row>
    <row r="6" spans="1:14" ht="12" customHeight="1">
      <c r="A6" s="18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</row>
    <row r="7" spans="1:2" ht="6" customHeight="1">
      <c r="A7" s="19"/>
      <c r="B7" s="20"/>
    </row>
    <row r="8" spans="1:14" s="23" customFormat="1" ht="12" customHeight="1">
      <c r="A8" s="21" t="s">
        <v>12</v>
      </c>
      <c r="B8" s="22" t="s">
        <v>13</v>
      </c>
      <c r="C8" s="23">
        <f>SUM(E8,G8,I8,K8,M8)</f>
        <v>731</v>
      </c>
      <c r="D8" s="23">
        <f>SUM(F8,H8,J8,L8,N8)</f>
        <v>87688</v>
      </c>
      <c r="E8" s="23">
        <f>SUM(E12,E16,E20,E24,E28)</f>
        <v>462</v>
      </c>
      <c r="F8" s="23">
        <f aca="true" t="shared" si="0" ref="F8:N8">SUM(F9:F10)</f>
        <v>48786</v>
      </c>
      <c r="G8" s="23">
        <f>SUM(G12,G16,G20,G24,G28)</f>
        <v>124</v>
      </c>
      <c r="H8" s="23">
        <f t="shared" si="0"/>
        <v>11801</v>
      </c>
      <c r="I8" s="23">
        <f>SUM(I12,I16,I20,I24,I28)</f>
        <v>10</v>
      </c>
      <c r="J8" s="23">
        <f t="shared" si="0"/>
        <v>912</v>
      </c>
      <c r="K8" s="23">
        <f>SUM(K12,K16,K20,K24,K28)</f>
        <v>35</v>
      </c>
      <c r="L8" s="23">
        <f t="shared" si="0"/>
        <v>2937</v>
      </c>
      <c r="M8" s="23">
        <f>SUM(M12,M16,M20,M24,M28)</f>
        <v>100</v>
      </c>
      <c r="N8" s="23">
        <f t="shared" si="0"/>
        <v>23252</v>
      </c>
    </row>
    <row r="9" spans="1:14" ht="12" customHeight="1">
      <c r="A9" s="21"/>
      <c r="B9" s="24" t="s">
        <v>14</v>
      </c>
      <c r="D9" s="4">
        <f>SUM(D13,D17,D21,D25,D29)</f>
        <v>61639</v>
      </c>
      <c r="F9" s="4">
        <f>SUM(F13,F17,F21,F25,F29)</f>
        <v>32203</v>
      </c>
      <c r="H9" s="4">
        <f>SUM(H13,H17,H21,H25,H29)</f>
        <v>10056</v>
      </c>
      <c r="J9" s="4">
        <f>SUM(J13,J17,J21,J25,J29)</f>
        <v>632</v>
      </c>
      <c r="L9" s="4">
        <f>SUM(L13,L17,L21,L25,L29)</f>
        <v>2207</v>
      </c>
      <c r="N9" s="4">
        <f>SUM(N13,N17,N21,N25,N29)</f>
        <v>16541</v>
      </c>
    </row>
    <row r="10" spans="1:14" ht="12" customHeight="1">
      <c r="A10" s="21"/>
      <c r="B10" s="24" t="s">
        <v>15</v>
      </c>
      <c r="D10" s="4">
        <f>SUM(D14,D18,D22,D26,D30)</f>
        <v>26049</v>
      </c>
      <c r="F10" s="4">
        <f>SUM(F14,F18,F22,F26,F30)</f>
        <v>16583</v>
      </c>
      <c r="H10" s="4">
        <f>SUM(H14,H18,H22,H26,H30)</f>
        <v>1745</v>
      </c>
      <c r="J10" s="4">
        <f>SUM(J14,J18,J22,J26,J30)</f>
        <v>280</v>
      </c>
      <c r="L10" s="4">
        <f>SUM(L14,L18,L22,L26,L30)</f>
        <v>730</v>
      </c>
      <c r="N10" s="4">
        <f>SUM(N14,N18,N22,N26,N30)</f>
        <v>6711</v>
      </c>
    </row>
    <row r="11" spans="1:2" ht="12" customHeight="1">
      <c r="A11" s="25"/>
      <c r="B11" s="24"/>
    </row>
    <row r="12" spans="1:14" s="23" customFormat="1" ht="12" customHeight="1">
      <c r="A12" s="26" t="s">
        <v>16</v>
      </c>
      <c r="B12" s="22" t="s">
        <v>13</v>
      </c>
      <c r="C12" s="23">
        <f>SUM(E12,G12,I12,K12,M12)</f>
        <v>412</v>
      </c>
      <c r="D12" s="23">
        <f>SUM(F12,H12,J12,L12,N12)</f>
        <v>53424</v>
      </c>
      <c r="E12" s="23">
        <v>262</v>
      </c>
      <c r="F12" s="23">
        <f>SUM(F13:F14)</f>
        <v>29893</v>
      </c>
      <c r="G12" s="23">
        <v>63</v>
      </c>
      <c r="H12" s="23">
        <f aca="true" t="shared" si="1" ref="H12:N12">SUM(H13:H14)</f>
        <v>6906</v>
      </c>
      <c r="I12" s="23">
        <v>7</v>
      </c>
      <c r="J12" s="23">
        <f t="shared" si="1"/>
        <v>828</v>
      </c>
      <c r="K12" s="23">
        <v>23</v>
      </c>
      <c r="L12" s="23">
        <f t="shared" si="1"/>
        <v>2479</v>
      </c>
      <c r="M12" s="23">
        <v>57</v>
      </c>
      <c r="N12" s="23">
        <f t="shared" si="1"/>
        <v>13318</v>
      </c>
    </row>
    <row r="13" spans="1:14" ht="12" customHeight="1">
      <c r="A13" s="26"/>
      <c r="B13" s="24" t="s">
        <v>14</v>
      </c>
      <c r="D13" s="4">
        <f>SUM(F13,H13,J13,L13,N13)</f>
        <v>37120</v>
      </c>
      <c r="F13" s="4">
        <v>19228</v>
      </c>
      <c r="H13" s="4">
        <v>6058</v>
      </c>
      <c r="J13" s="4">
        <v>555</v>
      </c>
      <c r="L13" s="4">
        <v>1797</v>
      </c>
      <c r="N13" s="4">
        <v>9482</v>
      </c>
    </row>
    <row r="14" spans="1:14" ht="12" customHeight="1">
      <c r="A14" s="26"/>
      <c r="B14" s="24" t="s">
        <v>15</v>
      </c>
      <c r="D14" s="4">
        <f>SUM(F14,H14,J14,L14,N14)</f>
        <v>16304</v>
      </c>
      <c r="F14" s="4">
        <v>10665</v>
      </c>
      <c r="H14" s="4">
        <v>848</v>
      </c>
      <c r="J14" s="4">
        <v>273</v>
      </c>
      <c r="L14" s="4">
        <v>682</v>
      </c>
      <c r="N14" s="4">
        <v>3836</v>
      </c>
    </row>
    <row r="15" spans="1:2" ht="12" customHeight="1">
      <c r="A15" s="25"/>
      <c r="B15" s="24"/>
    </row>
    <row r="16" spans="1:14" s="23" customFormat="1" ht="12" customHeight="1">
      <c r="A16" s="26" t="s">
        <v>17</v>
      </c>
      <c r="B16" s="22" t="s">
        <v>13</v>
      </c>
      <c r="C16" s="23">
        <f>SUM(E16,G16,I16,K16,M16)</f>
        <v>103</v>
      </c>
      <c r="D16" s="23">
        <f>SUM(F16,H16,J16,L16,N16)</f>
        <v>10186</v>
      </c>
      <c r="E16" s="23">
        <v>57</v>
      </c>
      <c r="F16" s="23">
        <f>SUM(F17:F18)</f>
        <v>4403</v>
      </c>
      <c r="G16" s="23">
        <v>21</v>
      </c>
      <c r="H16" s="23">
        <f aca="true" t="shared" si="2" ref="H16:N16">SUM(H17:H18)</f>
        <v>1664</v>
      </c>
      <c r="I16" s="23">
        <v>2</v>
      </c>
      <c r="J16" s="23">
        <f t="shared" si="2"/>
        <v>56</v>
      </c>
      <c r="K16" s="23">
        <v>6</v>
      </c>
      <c r="L16" s="23">
        <f t="shared" si="2"/>
        <v>212</v>
      </c>
      <c r="M16" s="23">
        <v>17</v>
      </c>
      <c r="N16" s="23">
        <f t="shared" si="2"/>
        <v>3851</v>
      </c>
    </row>
    <row r="17" spans="1:14" ht="12" customHeight="1">
      <c r="A17" s="26"/>
      <c r="B17" s="24" t="s">
        <v>14</v>
      </c>
      <c r="D17" s="4">
        <f>SUM(F17,H17,J17,L17,N17)</f>
        <v>6649</v>
      </c>
      <c r="F17" s="4">
        <v>2212</v>
      </c>
      <c r="H17" s="4">
        <v>1374</v>
      </c>
      <c r="J17" s="4">
        <v>51</v>
      </c>
      <c r="L17" s="4">
        <v>175</v>
      </c>
      <c r="N17" s="4">
        <v>2837</v>
      </c>
    </row>
    <row r="18" spans="1:14" ht="12" customHeight="1">
      <c r="A18" s="26"/>
      <c r="B18" s="24" t="s">
        <v>15</v>
      </c>
      <c r="D18" s="4">
        <f>SUM(F18,H18,J18,L18,N18)</f>
        <v>3537</v>
      </c>
      <c r="F18" s="4">
        <v>2191</v>
      </c>
      <c r="H18" s="4">
        <v>290</v>
      </c>
      <c r="J18" s="4">
        <v>5</v>
      </c>
      <c r="L18" s="4">
        <v>37</v>
      </c>
      <c r="N18" s="4">
        <v>1014</v>
      </c>
    </row>
    <row r="19" spans="1:2" ht="12" customHeight="1">
      <c r="A19" s="25"/>
      <c r="B19" s="24"/>
    </row>
    <row r="20" spans="1:14" s="23" customFormat="1" ht="12" customHeight="1">
      <c r="A20" s="26" t="s">
        <v>18</v>
      </c>
      <c r="B20" s="22" t="s">
        <v>13</v>
      </c>
      <c r="C20" s="23">
        <f>SUM(E20,G20,I20,K20,M20)</f>
        <v>76</v>
      </c>
      <c r="D20" s="23">
        <f>SUM(F20,H20,J20,L20,N20)</f>
        <v>9087</v>
      </c>
      <c r="E20" s="23">
        <v>58</v>
      </c>
      <c r="F20" s="23">
        <f>SUM(F21:F22)</f>
        <v>6189</v>
      </c>
      <c r="G20" s="23">
        <v>10</v>
      </c>
      <c r="H20" s="23">
        <f aca="true" t="shared" si="3" ref="H20:N20">SUM(H21:H22)</f>
        <v>1026</v>
      </c>
      <c r="I20" s="23">
        <v>1</v>
      </c>
      <c r="J20" s="23">
        <f t="shared" si="3"/>
        <v>28</v>
      </c>
      <c r="K20" s="23">
        <v>1</v>
      </c>
      <c r="L20" s="23">
        <f t="shared" si="3"/>
        <v>28</v>
      </c>
      <c r="M20" s="23">
        <v>6</v>
      </c>
      <c r="N20" s="23">
        <f t="shared" si="3"/>
        <v>1816</v>
      </c>
    </row>
    <row r="21" spans="1:14" ht="12" customHeight="1">
      <c r="A21" s="26"/>
      <c r="B21" s="24" t="s">
        <v>14</v>
      </c>
      <c r="D21" s="4">
        <f>SUM(F21,H21,J21,L21,N21)</f>
        <v>7061</v>
      </c>
      <c r="F21" s="4">
        <v>5019</v>
      </c>
      <c r="H21" s="4">
        <v>707</v>
      </c>
      <c r="J21" s="4">
        <v>26</v>
      </c>
      <c r="L21" s="4">
        <v>26</v>
      </c>
      <c r="N21" s="4">
        <v>1283</v>
      </c>
    </row>
    <row r="22" spans="1:14" ht="12" customHeight="1">
      <c r="A22" s="26"/>
      <c r="B22" s="24" t="s">
        <v>15</v>
      </c>
      <c r="D22" s="4">
        <f>SUM(F22,H22,J22,L22,N22)</f>
        <v>2026</v>
      </c>
      <c r="F22" s="4">
        <v>1170</v>
      </c>
      <c r="H22" s="4">
        <v>319</v>
      </c>
      <c r="J22" s="4">
        <v>2</v>
      </c>
      <c r="L22" s="4">
        <v>2</v>
      </c>
      <c r="N22" s="4">
        <v>533</v>
      </c>
    </row>
    <row r="23" spans="1:2" ht="12" customHeight="1">
      <c r="A23" s="25"/>
      <c r="B23" s="24"/>
    </row>
    <row r="24" spans="1:14" s="23" customFormat="1" ht="12" customHeight="1">
      <c r="A24" s="26" t="s">
        <v>19</v>
      </c>
      <c r="B24" s="22" t="s">
        <v>13</v>
      </c>
      <c r="C24" s="23">
        <f>SUM(E24,G24,I24,K24,M24)</f>
        <v>90</v>
      </c>
      <c r="D24" s="23">
        <f>SUM(F24,H24,J24,L24,N24)</f>
        <v>8209</v>
      </c>
      <c r="E24" s="23">
        <v>55</v>
      </c>
      <c r="F24" s="23">
        <f>SUM(F25:F26)</f>
        <v>4384</v>
      </c>
      <c r="G24" s="23">
        <v>20</v>
      </c>
      <c r="H24" s="23">
        <f>SUM(H25:H26)</f>
        <v>1272</v>
      </c>
      <c r="I24" s="27" t="s">
        <v>20</v>
      </c>
      <c r="J24" s="28">
        <f>SUM(J25:J26)</f>
        <v>0</v>
      </c>
      <c r="K24" s="23">
        <v>3</v>
      </c>
      <c r="L24" s="23">
        <f>SUM(L25:L26)</f>
        <v>131</v>
      </c>
      <c r="M24" s="23">
        <v>12</v>
      </c>
      <c r="N24" s="23">
        <f>SUM(N25:N26)</f>
        <v>2422</v>
      </c>
    </row>
    <row r="25" spans="1:14" ht="12" customHeight="1">
      <c r="A25" s="26"/>
      <c r="B25" s="24" t="s">
        <v>14</v>
      </c>
      <c r="D25" s="4">
        <f>SUM(F25,H25,J25,L25,N25)</f>
        <v>5738</v>
      </c>
      <c r="F25" s="4">
        <v>2864</v>
      </c>
      <c r="H25" s="4">
        <v>1095</v>
      </c>
      <c r="J25" s="27" t="s">
        <v>20</v>
      </c>
      <c r="L25" s="4">
        <v>124</v>
      </c>
      <c r="N25" s="4">
        <v>1655</v>
      </c>
    </row>
    <row r="26" spans="1:14" ht="12" customHeight="1">
      <c r="A26" s="26"/>
      <c r="B26" s="24" t="s">
        <v>15</v>
      </c>
      <c r="D26" s="4">
        <f>SUM(F26,H26,J26,L26,N26)</f>
        <v>2471</v>
      </c>
      <c r="F26" s="4">
        <v>1520</v>
      </c>
      <c r="H26" s="4">
        <v>177</v>
      </c>
      <c r="J26" s="27" t="s">
        <v>20</v>
      </c>
      <c r="L26" s="4">
        <v>7</v>
      </c>
      <c r="N26" s="4">
        <v>767</v>
      </c>
    </row>
    <row r="27" spans="1:2" ht="12" customHeight="1">
      <c r="A27" s="25"/>
      <c r="B27" s="24"/>
    </row>
    <row r="28" spans="1:14" s="23" customFormat="1" ht="12" customHeight="1">
      <c r="A28" s="26" t="s">
        <v>21</v>
      </c>
      <c r="B28" s="22" t="s">
        <v>13</v>
      </c>
      <c r="C28" s="23">
        <f>SUM(E28,G28,I28,K28,M28)</f>
        <v>50</v>
      </c>
      <c r="D28" s="23">
        <f>SUM(F28,H28,J28,L28,N28)</f>
        <v>6782</v>
      </c>
      <c r="E28" s="23">
        <v>30</v>
      </c>
      <c r="F28" s="23">
        <f>SUM(F29:F30)</f>
        <v>3917</v>
      </c>
      <c r="G28" s="23">
        <v>10</v>
      </c>
      <c r="H28" s="23">
        <f aca="true" t="shared" si="4" ref="H28:N28">SUM(H29:H30)</f>
        <v>933</v>
      </c>
      <c r="I28" s="27" t="s">
        <v>20</v>
      </c>
      <c r="J28" s="28">
        <f t="shared" si="4"/>
        <v>0</v>
      </c>
      <c r="K28" s="23">
        <v>2</v>
      </c>
      <c r="L28" s="23">
        <f t="shared" si="4"/>
        <v>87</v>
      </c>
      <c r="M28" s="23">
        <v>8</v>
      </c>
      <c r="N28" s="23">
        <f t="shared" si="4"/>
        <v>1845</v>
      </c>
    </row>
    <row r="29" spans="1:14" ht="12" customHeight="1">
      <c r="A29" s="26"/>
      <c r="B29" s="24" t="s">
        <v>14</v>
      </c>
      <c r="D29" s="4">
        <f>SUM(F29,H29,J29,L29,N29)</f>
        <v>5071</v>
      </c>
      <c r="F29" s="4">
        <v>2880</v>
      </c>
      <c r="H29" s="4">
        <v>822</v>
      </c>
      <c r="J29" s="27" t="s">
        <v>20</v>
      </c>
      <c r="L29" s="4">
        <v>85</v>
      </c>
      <c r="N29" s="4">
        <v>1284</v>
      </c>
    </row>
    <row r="30" spans="1:14" ht="12" customHeight="1">
      <c r="A30" s="26"/>
      <c r="B30" s="24" t="s">
        <v>15</v>
      </c>
      <c r="D30" s="4">
        <f>SUM(F30,H30,J30,L30,N30)</f>
        <v>1711</v>
      </c>
      <c r="F30" s="4">
        <v>1037</v>
      </c>
      <c r="H30" s="4">
        <v>111</v>
      </c>
      <c r="J30" s="27" t="s">
        <v>20</v>
      </c>
      <c r="L30" s="4">
        <v>2</v>
      </c>
      <c r="N30" s="4">
        <v>561</v>
      </c>
    </row>
    <row r="31" spans="1:14" ht="6" customHeight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ht="12" customHeight="1">
      <c r="A32" s="4" t="s">
        <v>22</v>
      </c>
    </row>
    <row r="33" ht="12" customHeight="1">
      <c r="A33" s="4" t="s">
        <v>23</v>
      </c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</sheetData>
  <sheetProtection/>
  <mergeCells count="30">
    <mergeCell ref="A16:A18"/>
    <mergeCell ref="A20:A22"/>
    <mergeCell ref="A24:A26"/>
    <mergeCell ref="A28:A30"/>
    <mergeCell ref="K5:K6"/>
    <mergeCell ref="L5:L6"/>
    <mergeCell ref="M5:M6"/>
    <mergeCell ref="N5:N6"/>
    <mergeCell ref="A8:A10"/>
    <mergeCell ref="A12:A14"/>
    <mergeCell ref="G4:H4"/>
    <mergeCell ref="I4:J4"/>
    <mergeCell ref="C5:C6"/>
    <mergeCell ref="D5:D6"/>
    <mergeCell ref="E5:E6"/>
    <mergeCell ref="F5:F6"/>
    <mergeCell ref="G5:G6"/>
    <mergeCell ref="H5:H6"/>
    <mergeCell ref="I5:I6"/>
    <mergeCell ref="J5:J6"/>
    <mergeCell ref="A1:N1"/>
    <mergeCell ref="M2:N2"/>
    <mergeCell ref="A3:A6"/>
    <mergeCell ref="B3:B6"/>
    <mergeCell ref="C3:D4"/>
    <mergeCell ref="E3:F4"/>
    <mergeCell ref="G3:H3"/>
    <mergeCell ref="I3:J3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2009-05-19T04:22:09Z</dcterms:created>
  <dcterms:modified xsi:type="dcterms:W3CDTF">2009-05-19T04:22:15Z</dcterms:modified>
  <cp:category/>
  <cp:version/>
  <cp:contentType/>
  <cp:contentStatus/>
</cp:coreProperties>
</file>