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9" sheetId="1" r:id="rId1"/>
  </sheets>
  <externalReferences>
    <externalReference r:id="rId4"/>
  </externalReferences>
  <definedNames>
    <definedName name="_xlnm.Print_Area" localSheetId="0">'199'!$A$1:$K$34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<sst xmlns="http://schemas.openxmlformats.org/spreadsheetml/2006/main" count="102" uniqueCount="42">
  <si>
    <t>　　　　　　　　　　　 199.  県　　民　　所　　得　　の　　分　　配</t>
  </si>
  <si>
    <t>　(単位　100万円)</t>
  </si>
  <si>
    <t>項　　　　      　目</t>
  </si>
  <si>
    <t>実　　　　　　　　額</t>
  </si>
  <si>
    <t>構　　成　　比 （％）</t>
  </si>
  <si>
    <t>対 前 年 比 （％）</t>
  </si>
  <si>
    <t>伸び率（％）</t>
  </si>
  <si>
    <t>昭和40年度</t>
  </si>
  <si>
    <t>41 年 度</t>
  </si>
  <si>
    <t>42 年 度</t>
  </si>
  <si>
    <t>40年度</t>
  </si>
  <si>
    <t>41年度</t>
  </si>
  <si>
    <t>42年度</t>
  </si>
  <si>
    <t>41／40</t>
  </si>
  <si>
    <t>42／41</t>
  </si>
  <si>
    <t>42／40</t>
  </si>
  <si>
    <t>県民所得</t>
  </si>
  <si>
    <t>雇用者所得</t>
  </si>
  <si>
    <t>賃金俸給</t>
  </si>
  <si>
    <t>　　÷</t>
  </si>
  <si>
    <t>その他の俸給手当</t>
  </si>
  <si>
    <t>社会保険料雇主負担</t>
  </si>
  <si>
    <t>個人業主所得</t>
  </si>
  <si>
    <t>農林、水産業</t>
  </si>
  <si>
    <t>その他</t>
  </si>
  <si>
    <t>個人の財産所得</t>
  </si>
  <si>
    <t>賃貸料</t>
  </si>
  <si>
    <t>利子</t>
  </si>
  <si>
    <t>配当</t>
  </si>
  <si>
    <r>
      <t>法人企業</t>
    </r>
    <r>
      <rPr>
        <sz val="6"/>
        <color indexed="8"/>
        <rFont val="ＭＳ 明朝"/>
        <family val="1"/>
      </rPr>
      <t>から</t>
    </r>
    <r>
      <rPr>
        <sz val="10"/>
        <color indexed="8"/>
        <rFont val="ＭＳ 明朝"/>
        <family val="1"/>
      </rPr>
      <t>個人</t>
    </r>
    <r>
      <rPr>
        <sz val="6"/>
        <color indexed="8"/>
        <rFont val="ＭＳ 明朝"/>
        <family val="1"/>
      </rPr>
      <t>への</t>
    </r>
    <r>
      <rPr>
        <sz val="10"/>
        <color indexed="8"/>
        <rFont val="ＭＳ 明朝"/>
        <family val="1"/>
      </rPr>
      <t>移転</t>
    </r>
  </si>
  <si>
    <t>法人税および税外負担</t>
  </si>
  <si>
    <t>法人留保</t>
  </si>
  <si>
    <t>財政の事業所得財産所得</t>
  </si>
  <si>
    <t>-</t>
  </si>
  <si>
    <t>官公企業所得</t>
  </si>
  <si>
    <t>賃貸料利子及び配当</t>
  </si>
  <si>
    <t>(控除)一般政府負債利子</t>
  </si>
  <si>
    <t>(控除)消費者負債利子</t>
  </si>
  <si>
    <t xml:space="preserve"> (参考)  法  人  所  得</t>
  </si>
  <si>
    <t xml:space="preserve"> 資料：県統計調査課「県民所得統計」</t>
  </si>
  <si>
    <t xml:space="preserve"> 注　1) 個人の財産所得の配当欄には役員賞与を含む。</t>
  </si>
  <si>
    <r>
      <t>2) この表の</t>
    </r>
    <r>
      <rPr>
        <i/>
        <sz val="10"/>
        <color indexed="8"/>
        <rFont val="ＭＳ 明朝"/>
        <family val="1"/>
      </rPr>
      <t>÷</t>
    </r>
    <r>
      <rPr>
        <sz val="10"/>
        <color indexed="8"/>
        <rFont val="ＭＳ 明朝"/>
        <family val="1"/>
      </rPr>
      <t>印については計算を省略した。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</si>
</sst>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6"/>
      <color indexed="8"/>
      <name val="ＭＳ 明朝"/>
      <family val="1"/>
    </font>
    <font>
      <i/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18" fillId="0" borderId="0" xfId="48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38" fontId="21" fillId="0" borderId="10" xfId="48" applyFont="1" applyBorder="1" applyAlignment="1">
      <alignment horizontal="left" vertical="center"/>
    </xf>
    <xf numFmtId="38" fontId="21" fillId="0" borderId="10" xfId="48" applyFont="1" applyBorder="1" applyAlignment="1">
      <alignment horizontal="center" vertical="center"/>
    </xf>
    <xf numFmtId="38" fontId="21" fillId="0" borderId="10" xfId="48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38" fontId="21" fillId="0" borderId="0" xfId="48" applyFont="1" applyBorder="1" applyAlignment="1">
      <alignment horizontal="center" vertical="center"/>
    </xf>
    <xf numFmtId="176" fontId="21" fillId="0" borderId="0" xfId="48" applyNumberFormat="1" applyFont="1" applyBorder="1" applyAlignment="1">
      <alignment horizontal="center" vertical="center"/>
    </xf>
    <xf numFmtId="176" fontId="21" fillId="0" borderId="0" xfId="48" applyNumberFormat="1" applyFont="1" applyBorder="1" applyAlignment="1" quotePrefix="1">
      <alignment horizontal="center" vertical="center"/>
    </xf>
    <xf numFmtId="176" fontId="21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177" fontId="23" fillId="0" borderId="20" xfId="48" applyNumberFormat="1" applyFont="1" applyBorder="1" applyAlignment="1">
      <alignment horizontal="right" vertical="center"/>
    </xf>
    <xf numFmtId="177" fontId="23" fillId="0" borderId="0" xfId="48" applyNumberFormat="1" applyFont="1" applyBorder="1" applyAlignment="1">
      <alignment horizontal="right" vertical="center"/>
    </xf>
    <xf numFmtId="176" fontId="23" fillId="0" borderId="0" xfId="48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7" fontId="21" fillId="0" borderId="20" xfId="48" applyNumberFormat="1" applyFont="1" applyBorder="1" applyAlignment="1">
      <alignment horizontal="right" vertical="center"/>
    </xf>
    <xf numFmtId="177" fontId="21" fillId="0" borderId="0" xfId="48" applyNumberFormat="1" applyFont="1" applyBorder="1" applyAlignment="1">
      <alignment horizontal="right" vertical="center"/>
    </xf>
    <xf numFmtId="176" fontId="21" fillId="0" borderId="0" xfId="48" applyNumberFormat="1" applyFont="1" applyBorder="1" applyAlignment="1">
      <alignment horizontal="right" vertical="center"/>
    </xf>
    <xf numFmtId="176" fontId="21" fillId="0" borderId="0" xfId="48" applyNumberFormat="1" applyFont="1" applyBorder="1" applyAlignment="1" quotePrefix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0" fontId="21" fillId="0" borderId="21" xfId="0" applyFont="1" applyBorder="1" applyAlignment="1">
      <alignment horizontal="distributed" vertical="center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21" fillId="0" borderId="23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18" xfId="0" applyFont="1" applyBorder="1" applyAlignment="1">
      <alignment vertical="center"/>
    </xf>
    <xf numFmtId="38" fontId="21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7&#30476;&#27665;&#25152;&#24471;197-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7A．B"/>
      <sheetName val="197C"/>
      <sheetName val="198"/>
      <sheetName val="199"/>
      <sheetName val="200"/>
      <sheetName val="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8.875" defaultRowHeight="12" customHeight="1"/>
  <cols>
    <col min="1" max="1" width="3.75390625" style="3" customWidth="1"/>
    <col min="2" max="2" width="19.75390625" style="3" customWidth="1"/>
    <col min="3" max="5" width="10.75390625" style="3" customWidth="1"/>
    <col min="6" max="8" width="9.75390625" style="3" customWidth="1"/>
    <col min="9" max="11" width="10.25390625" style="3" customWidth="1"/>
    <col min="12" max="16384" width="8.87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3" t="s">
        <v>1</v>
      </c>
      <c r="C2" s="4"/>
      <c r="D2" s="5"/>
      <c r="E2" s="6"/>
      <c r="F2" s="6"/>
      <c r="G2" s="6"/>
      <c r="H2" s="6"/>
      <c r="I2" s="7"/>
      <c r="J2" s="7"/>
      <c r="K2" s="7"/>
    </row>
    <row r="3" spans="1:11" ht="15" customHeight="1" thickTop="1">
      <c r="A3" s="8" t="s">
        <v>2</v>
      </c>
      <c r="B3" s="9"/>
      <c r="C3" s="10" t="s">
        <v>3</v>
      </c>
      <c r="D3" s="11"/>
      <c r="E3" s="12"/>
      <c r="F3" s="10" t="s">
        <v>4</v>
      </c>
      <c r="G3" s="11"/>
      <c r="H3" s="12"/>
      <c r="I3" s="10" t="s">
        <v>5</v>
      </c>
      <c r="J3" s="11"/>
      <c r="K3" s="13" t="s">
        <v>6</v>
      </c>
    </row>
    <row r="4" spans="1:11" ht="15" customHeight="1">
      <c r="A4" s="14"/>
      <c r="B4" s="14"/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6" t="s">
        <v>15</v>
      </c>
    </row>
    <row r="5" spans="1:11" ht="6" customHeight="1">
      <c r="A5" s="17"/>
      <c r="B5" s="18"/>
      <c r="C5" s="19"/>
      <c r="D5" s="20"/>
      <c r="E5" s="20"/>
      <c r="F5" s="21"/>
      <c r="G5" s="21"/>
      <c r="H5" s="21"/>
      <c r="I5" s="22"/>
      <c r="J5" s="22"/>
      <c r="K5" s="23"/>
    </row>
    <row r="6" spans="1:11" s="29" customFormat="1" ht="12" customHeight="1">
      <c r="A6" s="24" t="s">
        <v>16</v>
      </c>
      <c r="B6" s="25"/>
      <c r="C6" s="26">
        <v>218198</v>
      </c>
      <c r="D6" s="27">
        <v>248186</v>
      </c>
      <c r="E6" s="27">
        <v>287978</v>
      </c>
      <c r="F6" s="28">
        <v>100</v>
      </c>
      <c r="G6" s="28">
        <v>100</v>
      </c>
      <c r="H6" s="28">
        <v>100</v>
      </c>
      <c r="I6" s="28">
        <v>113.74</v>
      </c>
      <c r="J6" s="28">
        <v>116.03</v>
      </c>
      <c r="K6" s="28">
        <v>131.98</v>
      </c>
    </row>
    <row r="7" spans="1:11" ht="12" customHeight="1">
      <c r="A7" s="30"/>
      <c r="B7" s="31"/>
      <c r="C7" s="32"/>
      <c r="D7" s="33"/>
      <c r="E7" s="33"/>
      <c r="F7" s="34"/>
      <c r="G7" s="34"/>
      <c r="H7" s="34"/>
      <c r="I7" s="35"/>
      <c r="J7" s="35"/>
      <c r="K7" s="36"/>
    </row>
    <row r="8" spans="1:11" ht="12" customHeight="1">
      <c r="A8" s="30" t="s">
        <v>17</v>
      </c>
      <c r="B8" s="37"/>
      <c r="C8" s="32">
        <f>SUM(C9:C11)</f>
        <v>108530</v>
      </c>
      <c r="D8" s="33">
        <f>SUM(D9:D11)</f>
        <v>126128</v>
      </c>
      <c r="E8" s="33">
        <f>SUM(E9:E11)</f>
        <v>141482</v>
      </c>
      <c r="F8" s="34">
        <v>49.74</v>
      </c>
      <c r="G8" s="34">
        <v>50.82</v>
      </c>
      <c r="H8" s="34">
        <v>49.13</v>
      </c>
      <c r="I8" s="34">
        <v>116.21</v>
      </c>
      <c r="J8" s="34">
        <v>112.17</v>
      </c>
      <c r="K8" s="34">
        <v>130.36</v>
      </c>
    </row>
    <row r="9" spans="1:11" ht="12" customHeight="1">
      <c r="A9" s="38"/>
      <c r="B9" s="39" t="s">
        <v>18</v>
      </c>
      <c r="C9" s="32">
        <v>92923</v>
      </c>
      <c r="D9" s="33">
        <v>107473</v>
      </c>
      <c r="E9" s="33">
        <v>116061</v>
      </c>
      <c r="F9" s="21" t="s">
        <v>19</v>
      </c>
      <c r="G9" s="21" t="s">
        <v>19</v>
      </c>
      <c r="H9" s="21" t="s">
        <v>19</v>
      </c>
      <c r="I9" s="21" t="s">
        <v>19</v>
      </c>
      <c r="J9" s="21" t="s">
        <v>19</v>
      </c>
      <c r="K9" s="21" t="s">
        <v>19</v>
      </c>
    </row>
    <row r="10" spans="1:11" ht="12" customHeight="1">
      <c r="A10" s="38"/>
      <c r="B10" s="39" t="s">
        <v>20</v>
      </c>
      <c r="C10" s="32">
        <v>10703</v>
      </c>
      <c r="D10" s="33">
        <v>12880</v>
      </c>
      <c r="E10" s="33">
        <v>18532</v>
      </c>
      <c r="F10" s="21" t="s">
        <v>19</v>
      </c>
      <c r="G10" s="21" t="s">
        <v>19</v>
      </c>
      <c r="H10" s="21" t="s">
        <v>19</v>
      </c>
      <c r="I10" s="21" t="s">
        <v>19</v>
      </c>
      <c r="J10" s="21" t="s">
        <v>19</v>
      </c>
      <c r="K10" s="21" t="s">
        <v>19</v>
      </c>
    </row>
    <row r="11" spans="1:11" ht="12" customHeight="1">
      <c r="A11" s="38"/>
      <c r="B11" s="39" t="s">
        <v>21</v>
      </c>
      <c r="C11" s="32">
        <v>4904</v>
      </c>
      <c r="D11" s="33">
        <v>5775</v>
      </c>
      <c r="E11" s="33">
        <v>6889</v>
      </c>
      <c r="F11" s="21" t="s">
        <v>19</v>
      </c>
      <c r="G11" s="21" t="s">
        <v>19</v>
      </c>
      <c r="H11" s="21" t="s">
        <v>19</v>
      </c>
      <c r="I11" s="21" t="s">
        <v>19</v>
      </c>
      <c r="J11" s="21" t="s">
        <v>19</v>
      </c>
      <c r="K11" s="21" t="s">
        <v>19</v>
      </c>
    </row>
    <row r="12" spans="1:11" ht="12" customHeight="1">
      <c r="A12" s="38"/>
      <c r="B12" s="39"/>
      <c r="C12" s="32"/>
      <c r="D12" s="33"/>
      <c r="E12" s="33"/>
      <c r="F12" s="34"/>
      <c r="G12" s="34"/>
      <c r="H12" s="34"/>
      <c r="I12" s="36"/>
      <c r="J12" s="36"/>
      <c r="K12" s="36"/>
    </row>
    <row r="13" spans="1:11" ht="12" customHeight="1">
      <c r="A13" s="30" t="s">
        <v>22</v>
      </c>
      <c r="B13" s="37"/>
      <c r="C13" s="32">
        <f>SUM(C14:C15)</f>
        <v>82115</v>
      </c>
      <c r="D13" s="33">
        <f>SUM(D14:D15)</f>
        <v>88400</v>
      </c>
      <c r="E13" s="33">
        <f>SUM(E14:E15)</f>
        <v>104358</v>
      </c>
      <c r="F13" s="34">
        <v>37.63</v>
      </c>
      <c r="G13" s="34">
        <v>35.62</v>
      </c>
      <c r="H13" s="34">
        <v>36.24</v>
      </c>
      <c r="I13" s="34">
        <v>107.65</v>
      </c>
      <c r="J13" s="34">
        <v>118.05</v>
      </c>
      <c r="K13" s="34">
        <v>127.09</v>
      </c>
    </row>
    <row r="14" spans="1:11" ht="12" customHeight="1">
      <c r="A14" s="38"/>
      <c r="B14" s="39" t="s">
        <v>23</v>
      </c>
      <c r="C14" s="32">
        <v>45827</v>
      </c>
      <c r="D14" s="33">
        <v>50138</v>
      </c>
      <c r="E14" s="33">
        <v>57795</v>
      </c>
      <c r="F14" s="21" t="s">
        <v>19</v>
      </c>
      <c r="G14" s="21" t="s">
        <v>19</v>
      </c>
      <c r="H14" s="21" t="s">
        <v>19</v>
      </c>
      <c r="I14" s="21" t="s">
        <v>19</v>
      </c>
      <c r="J14" s="21" t="s">
        <v>19</v>
      </c>
      <c r="K14" s="21" t="s">
        <v>19</v>
      </c>
    </row>
    <row r="15" spans="1:11" ht="12" customHeight="1">
      <c r="A15" s="38"/>
      <c r="B15" s="39" t="s">
        <v>24</v>
      </c>
      <c r="C15" s="32">
        <v>36288</v>
      </c>
      <c r="D15" s="33">
        <v>38262</v>
      </c>
      <c r="E15" s="33">
        <v>46563</v>
      </c>
      <c r="F15" s="21" t="s">
        <v>19</v>
      </c>
      <c r="G15" s="21" t="s">
        <v>19</v>
      </c>
      <c r="H15" s="21" t="s">
        <v>19</v>
      </c>
      <c r="I15" s="21" t="s">
        <v>19</v>
      </c>
      <c r="J15" s="21" t="s">
        <v>19</v>
      </c>
      <c r="K15" s="21" t="s">
        <v>19</v>
      </c>
    </row>
    <row r="16" spans="1:11" ht="12" customHeight="1">
      <c r="A16" s="38"/>
      <c r="B16" s="39"/>
      <c r="C16" s="32"/>
      <c r="D16" s="33"/>
      <c r="E16" s="33"/>
      <c r="F16" s="34"/>
      <c r="G16" s="34"/>
      <c r="H16" s="34"/>
      <c r="I16" s="36"/>
      <c r="J16" s="36"/>
      <c r="K16" s="36"/>
    </row>
    <row r="17" spans="1:11" ht="12" customHeight="1">
      <c r="A17" s="30" t="s">
        <v>25</v>
      </c>
      <c r="B17" s="37"/>
      <c r="C17" s="32">
        <f>SUM(C18:C20)</f>
        <v>22226</v>
      </c>
      <c r="D17" s="33">
        <f>SUM(D18:D20)</f>
        <v>25067</v>
      </c>
      <c r="E17" s="33">
        <f>SUM(E18:E20)</f>
        <v>29613</v>
      </c>
      <c r="F17" s="34">
        <v>10.19</v>
      </c>
      <c r="G17" s="34">
        <v>10.1</v>
      </c>
      <c r="H17" s="34">
        <v>10.28</v>
      </c>
      <c r="I17" s="34">
        <v>112.78</v>
      </c>
      <c r="J17" s="34">
        <v>118.14</v>
      </c>
      <c r="K17" s="34">
        <v>133.24</v>
      </c>
    </row>
    <row r="18" spans="1:11" ht="12" customHeight="1">
      <c r="A18" s="38"/>
      <c r="B18" s="39" t="s">
        <v>26</v>
      </c>
      <c r="C18" s="32">
        <v>8957</v>
      </c>
      <c r="D18" s="33">
        <v>10047</v>
      </c>
      <c r="E18" s="33">
        <v>12339</v>
      </c>
      <c r="F18" s="21" t="s">
        <v>19</v>
      </c>
      <c r="G18" s="21" t="s">
        <v>19</v>
      </c>
      <c r="H18" s="21" t="s">
        <v>19</v>
      </c>
      <c r="I18" s="21" t="s">
        <v>19</v>
      </c>
      <c r="J18" s="21" t="s">
        <v>19</v>
      </c>
      <c r="K18" s="21" t="s">
        <v>19</v>
      </c>
    </row>
    <row r="19" spans="1:11" ht="12" customHeight="1">
      <c r="A19" s="38"/>
      <c r="B19" s="39" t="s">
        <v>27</v>
      </c>
      <c r="C19" s="32">
        <v>11230</v>
      </c>
      <c r="D19" s="33">
        <v>12556</v>
      </c>
      <c r="E19" s="33">
        <v>14833</v>
      </c>
      <c r="F19" s="21" t="s">
        <v>19</v>
      </c>
      <c r="G19" s="21" t="s">
        <v>19</v>
      </c>
      <c r="H19" s="21" t="s">
        <v>19</v>
      </c>
      <c r="I19" s="21" t="s">
        <v>19</v>
      </c>
      <c r="J19" s="21" t="s">
        <v>19</v>
      </c>
      <c r="K19" s="21" t="s">
        <v>19</v>
      </c>
    </row>
    <row r="20" spans="1:11" ht="12" customHeight="1">
      <c r="A20" s="38"/>
      <c r="B20" s="39" t="s">
        <v>28</v>
      </c>
      <c r="C20" s="32">
        <v>2039</v>
      </c>
      <c r="D20" s="33">
        <v>2464</v>
      </c>
      <c r="E20" s="33">
        <v>2441</v>
      </c>
      <c r="F20" s="21" t="s">
        <v>19</v>
      </c>
      <c r="G20" s="21" t="s">
        <v>19</v>
      </c>
      <c r="H20" s="21" t="s">
        <v>19</v>
      </c>
      <c r="I20" s="21" t="s">
        <v>19</v>
      </c>
      <c r="J20" s="21" t="s">
        <v>19</v>
      </c>
      <c r="K20" s="21" t="s">
        <v>19</v>
      </c>
    </row>
    <row r="21" spans="1:11" ht="12" customHeight="1">
      <c r="A21" s="38"/>
      <c r="B21" s="39"/>
      <c r="C21" s="32"/>
      <c r="D21" s="33"/>
      <c r="E21" s="33"/>
      <c r="F21" s="34"/>
      <c r="G21" s="34"/>
      <c r="H21" s="34"/>
      <c r="I21" s="36"/>
      <c r="J21" s="36"/>
      <c r="K21" s="36"/>
    </row>
    <row r="22" spans="1:11" ht="12" customHeight="1">
      <c r="A22" s="30" t="s">
        <v>29</v>
      </c>
      <c r="B22" s="37"/>
      <c r="C22" s="32">
        <v>296</v>
      </c>
      <c r="D22" s="33">
        <v>397</v>
      </c>
      <c r="E22" s="33">
        <v>521</v>
      </c>
      <c r="F22" s="34">
        <v>0.13</v>
      </c>
      <c r="G22" s="34">
        <v>0.16</v>
      </c>
      <c r="H22" s="34">
        <v>0.18</v>
      </c>
      <c r="I22" s="34">
        <v>134.12</v>
      </c>
      <c r="J22" s="34">
        <v>131.23</v>
      </c>
      <c r="K22" s="36">
        <v>176.01</v>
      </c>
    </row>
    <row r="23" spans="1:11" ht="12" customHeight="1">
      <c r="A23" s="30" t="s">
        <v>30</v>
      </c>
      <c r="B23" s="37"/>
      <c r="C23" s="32">
        <v>5307</v>
      </c>
      <c r="D23" s="33">
        <v>5392</v>
      </c>
      <c r="E23" s="40">
        <v>6467</v>
      </c>
      <c r="F23" s="34">
        <v>2.43</v>
      </c>
      <c r="G23" s="34">
        <v>2.17</v>
      </c>
      <c r="H23" s="34">
        <v>2.24</v>
      </c>
      <c r="I23" s="36">
        <v>101.6</v>
      </c>
      <c r="J23" s="36">
        <v>119.94</v>
      </c>
      <c r="K23" s="36">
        <v>121.86</v>
      </c>
    </row>
    <row r="24" spans="1:11" ht="12" customHeight="1">
      <c r="A24" s="30" t="s">
        <v>31</v>
      </c>
      <c r="B24" s="37"/>
      <c r="C24" s="32">
        <v>1863</v>
      </c>
      <c r="D24" s="33">
        <v>4617</v>
      </c>
      <c r="E24" s="33">
        <v>8041</v>
      </c>
      <c r="F24" s="34">
        <v>0.86</v>
      </c>
      <c r="G24" s="34">
        <v>1.86</v>
      </c>
      <c r="H24" s="34">
        <v>2.79</v>
      </c>
      <c r="I24" s="36">
        <v>247.03</v>
      </c>
      <c r="J24" s="36">
        <v>174.16</v>
      </c>
      <c r="K24" s="36">
        <v>430.23</v>
      </c>
    </row>
    <row r="25" spans="1:11" ht="12" customHeight="1">
      <c r="A25" s="30" t="s">
        <v>32</v>
      </c>
      <c r="B25" s="37"/>
      <c r="C25" s="32">
        <v>-262</v>
      </c>
      <c r="D25" s="33">
        <v>390</v>
      </c>
      <c r="E25" s="33">
        <v>274</v>
      </c>
      <c r="F25" s="34">
        <v>-0.12</v>
      </c>
      <c r="G25" s="34">
        <v>0.16</v>
      </c>
      <c r="H25" s="34">
        <v>0.1</v>
      </c>
      <c r="I25" s="36" t="s">
        <v>33</v>
      </c>
      <c r="J25" s="36">
        <v>70.26</v>
      </c>
      <c r="K25" s="36" t="s">
        <v>33</v>
      </c>
    </row>
    <row r="26" spans="1:11" ht="12" customHeight="1">
      <c r="A26" s="38"/>
      <c r="B26" s="39" t="s">
        <v>34</v>
      </c>
      <c r="C26" s="32">
        <v>-505</v>
      </c>
      <c r="D26" s="33">
        <v>-175</v>
      </c>
      <c r="E26" s="33">
        <v>-56</v>
      </c>
      <c r="F26" s="21" t="s">
        <v>19</v>
      </c>
      <c r="G26" s="21" t="s">
        <v>19</v>
      </c>
      <c r="H26" s="21" t="s">
        <v>19</v>
      </c>
      <c r="I26" s="21" t="s">
        <v>19</v>
      </c>
      <c r="J26" s="21" t="s">
        <v>19</v>
      </c>
      <c r="K26" s="21" t="s">
        <v>19</v>
      </c>
    </row>
    <row r="27" spans="1:11" ht="12" customHeight="1">
      <c r="A27" s="38"/>
      <c r="B27" s="39" t="s">
        <v>35</v>
      </c>
      <c r="C27" s="32">
        <v>243</v>
      </c>
      <c r="D27" s="33">
        <v>565</v>
      </c>
      <c r="E27" s="33">
        <v>330</v>
      </c>
      <c r="F27" s="21" t="s">
        <v>19</v>
      </c>
      <c r="G27" s="21" t="s">
        <v>19</v>
      </c>
      <c r="H27" s="21" t="s">
        <v>19</v>
      </c>
      <c r="I27" s="21" t="s">
        <v>19</v>
      </c>
      <c r="J27" s="21" t="s">
        <v>19</v>
      </c>
      <c r="K27" s="21" t="s">
        <v>19</v>
      </c>
    </row>
    <row r="28" spans="1:11" ht="12" customHeight="1">
      <c r="A28" s="38"/>
      <c r="B28" s="39"/>
      <c r="C28" s="32"/>
      <c r="D28" s="33"/>
      <c r="E28" s="33"/>
      <c r="F28" s="34"/>
      <c r="G28" s="34"/>
      <c r="H28" s="34"/>
      <c r="I28" s="36"/>
      <c r="J28" s="36"/>
      <c r="K28" s="36"/>
    </row>
    <row r="29" spans="1:11" ht="12" customHeight="1">
      <c r="A29" s="30" t="s">
        <v>36</v>
      </c>
      <c r="B29" s="37"/>
      <c r="C29" s="32">
        <v>1572</v>
      </c>
      <c r="D29" s="33">
        <v>1766</v>
      </c>
      <c r="E29" s="33">
        <v>2024</v>
      </c>
      <c r="F29" s="34">
        <v>0.72</v>
      </c>
      <c r="G29" s="34">
        <v>0.71</v>
      </c>
      <c r="H29" s="34">
        <v>0.7</v>
      </c>
      <c r="I29" s="36">
        <v>112.34</v>
      </c>
      <c r="J29" s="36">
        <v>114.61</v>
      </c>
      <c r="K29" s="36">
        <v>128.745</v>
      </c>
    </row>
    <row r="30" spans="1:11" ht="12" customHeight="1">
      <c r="A30" s="30" t="s">
        <v>37</v>
      </c>
      <c r="B30" s="37"/>
      <c r="C30" s="32">
        <v>311</v>
      </c>
      <c r="D30" s="33">
        <v>439</v>
      </c>
      <c r="E30" s="33">
        <v>754</v>
      </c>
      <c r="F30" s="34">
        <v>0.14</v>
      </c>
      <c r="G30" s="34">
        <v>0.18</v>
      </c>
      <c r="H30" s="34">
        <v>0.26</v>
      </c>
      <c r="I30" s="36">
        <v>141.16</v>
      </c>
      <c r="J30" s="36">
        <v>171.75</v>
      </c>
      <c r="K30" s="36">
        <v>242.44</v>
      </c>
    </row>
    <row r="31" spans="1:11" ht="12" customHeight="1">
      <c r="A31" s="30" t="s">
        <v>38</v>
      </c>
      <c r="B31" s="37"/>
      <c r="C31" s="32">
        <v>8442</v>
      </c>
      <c r="D31" s="33">
        <v>11878</v>
      </c>
      <c r="E31" s="33">
        <v>16749</v>
      </c>
      <c r="F31" s="34">
        <v>3.87</v>
      </c>
      <c r="G31" s="34">
        <v>4.79</v>
      </c>
      <c r="H31" s="34">
        <v>5.82</v>
      </c>
      <c r="I31" s="36">
        <v>140.7</v>
      </c>
      <c r="J31" s="36">
        <v>141.01</v>
      </c>
      <c r="K31" s="36">
        <v>198.4</v>
      </c>
    </row>
    <row r="32" spans="1:11" ht="6" customHeight="1">
      <c r="A32" s="41"/>
      <c r="B32" s="42"/>
      <c r="C32" s="43"/>
      <c r="D32" s="44"/>
      <c r="E32" s="44"/>
      <c r="F32" s="44"/>
      <c r="G32" s="44"/>
      <c r="H32" s="44"/>
      <c r="I32" s="45"/>
      <c r="J32" s="45"/>
      <c r="K32" s="45"/>
    </row>
    <row r="33" spans="1:11" ht="12" customHeight="1">
      <c r="A33" s="46" t="s">
        <v>39</v>
      </c>
      <c r="B33" s="47"/>
      <c r="C33" s="7"/>
      <c r="D33" s="7"/>
      <c r="E33" s="7"/>
      <c r="F33" s="7"/>
      <c r="G33" s="7"/>
      <c r="H33" s="7"/>
      <c r="I33" s="7"/>
      <c r="J33" s="7"/>
      <c r="K33" s="7"/>
    </row>
    <row r="34" spans="1:8" ht="12" customHeight="1">
      <c r="A34" s="46" t="s">
        <v>40</v>
      </c>
      <c r="C34" s="48"/>
      <c r="D34" s="48"/>
      <c r="E34" s="48"/>
      <c r="F34" s="48" t="s">
        <v>41</v>
      </c>
      <c r="G34" s="48"/>
      <c r="H34" s="48"/>
    </row>
  </sheetData>
  <sheetProtection/>
  <mergeCells count="19">
    <mergeCell ref="A32:B32"/>
    <mergeCell ref="A23:B23"/>
    <mergeCell ref="A24:B24"/>
    <mergeCell ref="A25:B25"/>
    <mergeCell ref="A29:B29"/>
    <mergeCell ref="A30:B30"/>
    <mergeCell ref="A31:B31"/>
    <mergeCell ref="A6:B6"/>
    <mergeCell ref="A7:B7"/>
    <mergeCell ref="A8:B8"/>
    <mergeCell ref="A13:B13"/>
    <mergeCell ref="A17:B17"/>
    <mergeCell ref="A22:B22"/>
    <mergeCell ref="A1:K1"/>
    <mergeCell ref="A3:B4"/>
    <mergeCell ref="C3:E3"/>
    <mergeCell ref="F3:H3"/>
    <mergeCell ref="I3:J3"/>
    <mergeCell ref="A5:B5"/>
  </mergeCells>
  <printOptions/>
  <pageMargins left="0.5" right="0.46" top="0.984" bottom="0.984" header="0.512" footer="0.512"/>
  <pageSetup horizontalDpi="300" verticalDpi="300" orientation="landscape" paperSize="12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2009-05-19T04:25:10Z</dcterms:created>
  <dcterms:modified xsi:type="dcterms:W3CDTF">2009-05-19T04:25:15Z</dcterms:modified>
  <cp:category/>
  <cp:version/>
  <cp:contentType/>
  <cp:contentStatus/>
</cp:coreProperties>
</file>