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10.電気_ガスおよび水道">#REF!</definedName>
    <definedName name="_xlnm.Print_Area" localSheetId="0">'225'!$A$1:$T$31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<sst xmlns="http://schemas.openxmlformats.org/spreadsheetml/2006/main" count="119" uniqueCount="48">
  <si>
    <t>　　　　　　　　　　　　　　　 　　225．　　警　 　察　 　署　 　別　 　犯　 　罪　 　発　 　生　 　件　 　数　</t>
  </si>
  <si>
    <t>年次および</t>
  </si>
  <si>
    <t>総  　数</t>
  </si>
  <si>
    <t>兇　　　　悪　　　　犯</t>
  </si>
  <si>
    <t>窃　　盗</t>
  </si>
  <si>
    <t xml:space="preserve"> 粗　　 　暴  　　　　犯　  </t>
  </si>
  <si>
    <t xml:space="preserve"> 知          能          犯</t>
  </si>
  <si>
    <t>風 俗 犯</t>
  </si>
  <si>
    <t>そ の 他 の 刑 法 犯</t>
  </si>
  <si>
    <t>殺　  人</t>
  </si>
  <si>
    <t>強 か ん</t>
  </si>
  <si>
    <t>放  　火</t>
  </si>
  <si>
    <t>強　　盗</t>
  </si>
  <si>
    <t>恐　　喝</t>
  </si>
  <si>
    <t>傷　　害</t>
  </si>
  <si>
    <t>暴  　行</t>
  </si>
  <si>
    <t>脅  　迫</t>
  </si>
  <si>
    <t>詐  　欺</t>
  </si>
  <si>
    <t>横  　領</t>
  </si>
  <si>
    <t>偽  　造</t>
  </si>
  <si>
    <t>汚  　職</t>
  </si>
  <si>
    <t>背  　任</t>
  </si>
  <si>
    <t>ぞ う 物</t>
  </si>
  <si>
    <t>そ の 他</t>
  </si>
  <si>
    <t>警      察      署</t>
  </si>
  <si>
    <t>昭和40年</t>
  </si>
  <si>
    <t xml:space="preserve">          41</t>
  </si>
  <si>
    <t xml:space="preserve">          42</t>
  </si>
  <si>
    <t>-</t>
  </si>
  <si>
    <t>大分</t>
  </si>
  <si>
    <t>別府</t>
  </si>
  <si>
    <t>中津</t>
  </si>
  <si>
    <t>佐伯</t>
  </si>
  <si>
    <t>日田</t>
  </si>
  <si>
    <t>宇佐</t>
  </si>
  <si>
    <t>三重</t>
  </si>
  <si>
    <t>竹田</t>
  </si>
  <si>
    <t>鶴崎</t>
  </si>
  <si>
    <t>臼杵</t>
  </si>
  <si>
    <t>玖珠</t>
  </si>
  <si>
    <t>国東</t>
  </si>
  <si>
    <t>高田</t>
  </si>
  <si>
    <t>日出</t>
  </si>
  <si>
    <t>津久見</t>
  </si>
  <si>
    <t>杵築</t>
  </si>
  <si>
    <t>佐賀関</t>
  </si>
  <si>
    <t>　 資料 : 県警察本部</t>
  </si>
  <si>
    <t xml:space="preserve">   注  警察署の管轄地域区分は、巻末の「機関別等の管轄区域一覧表」を参照。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</si>
</sst>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distributed" vertical="center"/>
      <protection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17" xfId="0" applyNumberFormat="1" applyFont="1" applyBorder="1" applyAlignment="1">
      <alignment vertical="center"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0" fillId="0" borderId="19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 applyProtection="1">
      <alignment horizontal="center" vertical="center"/>
      <protection/>
    </xf>
    <xf numFmtId="49" fontId="20" fillId="0" borderId="21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right" vertical="center"/>
      <protection/>
    </xf>
    <xf numFmtId="49" fontId="20" fillId="0" borderId="23" xfId="0" applyNumberFormat="1" applyFont="1" applyBorder="1" applyAlignment="1" applyProtection="1">
      <alignment horizontal="right" vertical="center"/>
      <protection/>
    </xf>
    <xf numFmtId="49" fontId="20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/>
    </xf>
    <xf numFmtId="49" fontId="20" fillId="0" borderId="25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49" fontId="20" fillId="0" borderId="2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distributed" vertical="center"/>
    </xf>
    <xf numFmtId="41" fontId="20" fillId="0" borderId="26" xfId="48" applyNumberFormat="1" applyFont="1" applyBorder="1" applyAlignment="1" applyProtection="1">
      <alignment horizontal="right" vertical="center"/>
      <protection/>
    </xf>
    <xf numFmtId="41" fontId="20" fillId="0" borderId="0" xfId="48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 locked="0"/>
    </xf>
    <xf numFmtId="0" fontId="23" fillId="0" borderId="0" xfId="0" applyFont="1" applyBorder="1" applyAlignment="1" applyProtection="1" quotePrefix="1">
      <alignment horizontal="left" vertical="center"/>
      <protection locked="0"/>
    </xf>
    <xf numFmtId="41" fontId="23" fillId="0" borderId="26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 vertical="center"/>
    </xf>
    <xf numFmtId="41" fontId="20" fillId="0" borderId="26" xfId="48" applyNumberFormat="1" applyFont="1" applyBorder="1" applyAlignment="1">
      <alignment horizontal="right" vertical="center"/>
    </xf>
    <xf numFmtId="41" fontId="20" fillId="0" borderId="0" xfId="48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 vertical="center"/>
      <protection/>
    </xf>
    <xf numFmtId="41" fontId="20" fillId="0" borderId="22" xfId="48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9" fontId="20" fillId="0" borderId="0" xfId="42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U58"/>
  <sheetViews>
    <sheetView tabSelected="1" zoomScaleSheetLayoutView="100" zoomScalePageLayoutView="0" workbookViewId="0" topLeftCell="A1">
      <selection activeCell="A1" sqref="A1:T1"/>
    </sheetView>
  </sheetViews>
  <sheetFormatPr defaultColWidth="9.00390625" defaultRowHeight="12" customHeight="1"/>
  <cols>
    <col min="1" max="1" width="17.75390625" style="59" customWidth="1"/>
    <col min="2" max="2" width="1.75390625" style="59" customWidth="1"/>
    <col min="3" max="3" width="10.75390625" style="59" customWidth="1"/>
    <col min="4" max="7" width="9.375" style="59" customWidth="1"/>
    <col min="8" max="8" width="10.75390625" style="59" customWidth="1"/>
    <col min="9" max="12" width="10.625" style="59" customWidth="1"/>
    <col min="13" max="17" width="8.75390625" style="59" customWidth="1"/>
    <col min="18" max="18" width="9.75390625" style="59" customWidth="1"/>
    <col min="19" max="20" width="12.75390625" style="59" customWidth="1"/>
    <col min="21" max="16384" width="9.00390625" style="59" customWidth="1"/>
  </cols>
  <sheetData>
    <row r="1" spans="1:2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12" customHeight="1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8" customFormat="1" ht="12" customHeight="1" thickTop="1">
      <c r="A3" s="7" t="s">
        <v>1</v>
      </c>
      <c r="B3" s="7"/>
      <c r="C3" s="8" t="s">
        <v>2</v>
      </c>
      <c r="D3" s="9" t="s">
        <v>3</v>
      </c>
      <c r="E3" s="10"/>
      <c r="F3" s="10"/>
      <c r="G3" s="11"/>
      <c r="H3" s="8" t="s">
        <v>4</v>
      </c>
      <c r="I3" s="12" t="s">
        <v>5</v>
      </c>
      <c r="J3" s="13"/>
      <c r="K3" s="13"/>
      <c r="L3" s="14"/>
      <c r="M3" s="9" t="s">
        <v>6</v>
      </c>
      <c r="N3" s="13"/>
      <c r="O3" s="13"/>
      <c r="P3" s="13"/>
      <c r="Q3" s="14"/>
      <c r="R3" s="8" t="s">
        <v>7</v>
      </c>
      <c r="S3" s="15" t="s">
        <v>8</v>
      </c>
      <c r="T3" s="16"/>
      <c r="U3" s="17"/>
    </row>
    <row r="4" spans="1:21" s="18" customFormat="1" ht="12" customHeight="1">
      <c r="A4" s="19"/>
      <c r="B4" s="20"/>
      <c r="C4" s="21"/>
      <c r="D4" s="22" t="s">
        <v>9</v>
      </c>
      <c r="E4" s="22" t="s">
        <v>10</v>
      </c>
      <c r="F4" s="22" t="s">
        <v>11</v>
      </c>
      <c r="G4" s="22" t="s">
        <v>12</v>
      </c>
      <c r="H4" s="23"/>
      <c r="I4" s="22" t="s">
        <v>13</v>
      </c>
      <c r="J4" s="24" t="s">
        <v>14</v>
      </c>
      <c r="K4" s="25" t="s">
        <v>15</v>
      </c>
      <c r="L4" s="24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6"/>
      <c r="S4" s="22" t="s">
        <v>22</v>
      </c>
      <c r="T4" s="24" t="s">
        <v>23</v>
      </c>
      <c r="U4" s="17"/>
    </row>
    <row r="5" spans="1:21" s="18" customFormat="1" ht="12" customHeight="1">
      <c r="A5" s="27" t="s">
        <v>24</v>
      </c>
      <c r="B5" s="28"/>
      <c r="C5" s="29"/>
      <c r="D5" s="29"/>
      <c r="E5" s="29"/>
      <c r="F5" s="29"/>
      <c r="G5" s="29"/>
      <c r="H5" s="29"/>
      <c r="I5" s="30"/>
      <c r="J5" s="31"/>
      <c r="K5" s="32"/>
      <c r="L5" s="31"/>
      <c r="M5" s="29"/>
      <c r="N5" s="29"/>
      <c r="O5" s="29"/>
      <c r="P5" s="29"/>
      <c r="Q5" s="29"/>
      <c r="R5" s="33"/>
      <c r="S5" s="29"/>
      <c r="T5" s="34"/>
      <c r="U5" s="17"/>
    </row>
    <row r="6" spans="1:21" s="18" customFormat="1" ht="6" customHeight="1">
      <c r="A6" s="35"/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17"/>
    </row>
    <row r="7" spans="1:20" s="6" customFormat="1" ht="12" customHeight="1">
      <c r="A7" s="39" t="s">
        <v>25</v>
      </c>
      <c r="B7" s="39"/>
      <c r="C7" s="40">
        <f>SUM(D7:T7)</f>
        <v>15829</v>
      </c>
      <c r="D7" s="41">
        <v>34</v>
      </c>
      <c r="E7" s="41">
        <v>116</v>
      </c>
      <c r="F7" s="41">
        <v>29</v>
      </c>
      <c r="G7" s="41">
        <v>27</v>
      </c>
      <c r="H7" s="41">
        <v>9034</v>
      </c>
      <c r="I7" s="41">
        <v>559</v>
      </c>
      <c r="J7" s="41">
        <v>860</v>
      </c>
      <c r="K7" s="41">
        <v>514</v>
      </c>
      <c r="L7" s="41">
        <v>130</v>
      </c>
      <c r="M7" s="41">
        <v>1200</v>
      </c>
      <c r="N7" s="41">
        <v>259</v>
      </c>
      <c r="O7" s="41">
        <v>146</v>
      </c>
      <c r="P7" s="41">
        <v>10</v>
      </c>
      <c r="Q7" s="41">
        <v>10</v>
      </c>
      <c r="R7" s="42">
        <v>268</v>
      </c>
      <c r="S7" s="42">
        <v>148</v>
      </c>
      <c r="T7" s="42">
        <v>2485</v>
      </c>
    </row>
    <row r="8" spans="1:20" s="6" customFormat="1" ht="12" customHeight="1">
      <c r="A8" s="43" t="s">
        <v>26</v>
      </c>
      <c r="B8" s="43"/>
      <c r="C8" s="40">
        <f>SUM(D8:T8)</f>
        <v>15907</v>
      </c>
      <c r="D8" s="41">
        <v>22</v>
      </c>
      <c r="E8" s="41">
        <v>89</v>
      </c>
      <c r="F8" s="41">
        <v>15</v>
      </c>
      <c r="G8" s="41">
        <v>32</v>
      </c>
      <c r="H8" s="41">
        <v>9384</v>
      </c>
      <c r="I8" s="41">
        <v>479</v>
      </c>
      <c r="J8" s="41">
        <v>973</v>
      </c>
      <c r="K8" s="41">
        <v>442</v>
      </c>
      <c r="L8" s="41">
        <v>97</v>
      </c>
      <c r="M8" s="41">
        <v>1024</v>
      </c>
      <c r="N8" s="41">
        <v>187</v>
      </c>
      <c r="O8" s="41">
        <v>88</v>
      </c>
      <c r="P8" s="41">
        <v>76</v>
      </c>
      <c r="Q8" s="41">
        <v>4</v>
      </c>
      <c r="R8" s="42">
        <v>162</v>
      </c>
      <c r="S8" s="42">
        <v>104</v>
      </c>
      <c r="T8" s="42">
        <v>2729</v>
      </c>
    </row>
    <row r="9" spans="1:20" s="6" customFormat="1" ht="12" customHeight="1">
      <c r="A9" s="43"/>
      <c r="B9" s="43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2"/>
      <c r="T9" s="42"/>
    </row>
    <row r="10" spans="1:20" s="48" customFormat="1" ht="12" customHeight="1">
      <c r="A10" s="44" t="s">
        <v>27</v>
      </c>
      <c r="B10" s="44"/>
      <c r="C10" s="45">
        <v>17752</v>
      </c>
      <c r="D10" s="46">
        <v>33</v>
      </c>
      <c r="E10" s="46">
        <v>90</v>
      </c>
      <c r="F10" s="46">
        <v>16</v>
      </c>
      <c r="G10" s="46">
        <v>25</v>
      </c>
      <c r="H10" s="46">
        <v>9332</v>
      </c>
      <c r="I10" s="46">
        <v>338</v>
      </c>
      <c r="J10" s="46">
        <v>875</v>
      </c>
      <c r="K10" s="46">
        <v>403</v>
      </c>
      <c r="L10" s="46">
        <v>103</v>
      </c>
      <c r="M10" s="46">
        <v>961</v>
      </c>
      <c r="N10" s="46">
        <v>159</v>
      </c>
      <c r="O10" s="46">
        <v>49</v>
      </c>
      <c r="P10" s="46">
        <v>4</v>
      </c>
      <c r="Q10" s="46" t="s">
        <v>28</v>
      </c>
      <c r="R10" s="47">
        <v>223</v>
      </c>
      <c r="S10" s="47">
        <v>104</v>
      </c>
      <c r="T10" s="47">
        <v>3037</v>
      </c>
    </row>
    <row r="11" spans="1:20" s="6" customFormat="1" ht="12" customHeight="1">
      <c r="A11" s="43"/>
      <c r="B11" s="43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51"/>
      <c r="T11" s="51"/>
    </row>
    <row r="12" spans="1:20" s="6" customFormat="1" ht="12" customHeight="1">
      <c r="A12" s="52" t="s">
        <v>29</v>
      </c>
      <c r="B12" s="52"/>
      <c r="C12" s="40">
        <f aca="true" t="shared" si="0" ref="C12:C28">SUM(D12:T12)</f>
        <v>4415</v>
      </c>
      <c r="D12" s="41">
        <v>3</v>
      </c>
      <c r="E12" s="41">
        <v>11</v>
      </c>
      <c r="F12" s="41">
        <v>2</v>
      </c>
      <c r="G12" s="41">
        <v>11</v>
      </c>
      <c r="H12" s="41">
        <v>2853</v>
      </c>
      <c r="I12" s="41">
        <v>109</v>
      </c>
      <c r="J12" s="41">
        <v>220</v>
      </c>
      <c r="K12" s="41">
        <v>74</v>
      </c>
      <c r="L12" s="41">
        <v>17</v>
      </c>
      <c r="M12" s="41">
        <v>145</v>
      </c>
      <c r="N12" s="41">
        <v>36</v>
      </c>
      <c r="O12" s="41">
        <v>7</v>
      </c>
      <c r="P12" s="41">
        <v>1</v>
      </c>
      <c r="Q12" s="41" t="s">
        <v>28</v>
      </c>
      <c r="R12" s="41">
        <v>9</v>
      </c>
      <c r="S12" s="41">
        <v>32</v>
      </c>
      <c r="T12" s="41">
        <v>885</v>
      </c>
    </row>
    <row r="13" spans="1:20" s="6" customFormat="1" ht="12" customHeight="1">
      <c r="A13" s="52" t="s">
        <v>30</v>
      </c>
      <c r="B13" s="52"/>
      <c r="C13" s="40">
        <f t="shared" si="0"/>
        <v>3735</v>
      </c>
      <c r="D13" s="41">
        <v>10</v>
      </c>
      <c r="E13" s="41">
        <v>19</v>
      </c>
      <c r="F13" s="41" t="s">
        <v>28</v>
      </c>
      <c r="G13" s="41">
        <v>8</v>
      </c>
      <c r="H13" s="41">
        <v>2294</v>
      </c>
      <c r="I13" s="41">
        <v>93</v>
      </c>
      <c r="J13" s="41">
        <v>167</v>
      </c>
      <c r="K13" s="41">
        <v>76</v>
      </c>
      <c r="L13" s="41">
        <v>20</v>
      </c>
      <c r="M13" s="41">
        <v>303</v>
      </c>
      <c r="N13" s="41">
        <v>38</v>
      </c>
      <c r="O13" s="41">
        <v>19</v>
      </c>
      <c r="P13" s="41" t="s">
        <v>28</v>
      </c>
      <c r="Q13" s="41" t="s">
        <v>28</v>
      </c>
      <c r="R13" s="41">
        <v>176</v>
      </c>
      <c r="S13" s="41">
        <v>9</v>
      </c>
      <c r="T13" s="41">
        <v>503</v>
      </c>
    </row>
    <row r="14" spans="1:20" s="6" customFormat="1" ht="12" customHeight="1">
      <c r="A14" s="52" t="s">
        <v>31</v>
      </c>
      <c r="B14" s="52"/>
      <c r="C14" s="40">
        <f t="shared" si="0"/>
        <v>1434</v>
      </c>
      <c r="D14" s="41">
        <v>3</v>
      </c>
      <c r="E14" s="41">
        <v>9</v>
      </c>
      <c r="F14" s="41" t="s">
        <v>28</v>
      </c>
      <c r="G14" s="41">
        <v>1</v>
      </c>
      <c r="H14" s="41">
        <v>912</v>
      </c>
      <c r="I14" s="41">
        <v>25</v>
      </c>
      <c r="J14" s="41">
        <v>75</v>
      </c>
      <c r="K14" s="41">
        <v>32</v>
      </c>
      <c r="L14" s="41">
        <v>5</v>
      </c>
      <c r="M14" s="41">
        <v>64</v>
      </c>
      <c r="N14" s="41">
        <v>10</v>
      </c>
      <c r="O14" s="41">
        <v>1</v>
      </c>
      <c r="P14" s="41" t="s">
        <v>28</v>
      </c>
      <c r="Q14" s="41" t="s">
        <v>28</v>
      </c>
      <c r="R14" s="41">
        <v>11</v>
      </c>
      <c r="S14" s="41">
        <v>1</v>
      </c>
      <c r="T14" s="41">
        <v>285</v>
      </c>
    </row>
    <row r="15" spans="1:20" s="6" customFormat="1" ht="12" customHeight="1">
      <c r="A15" s="52" t="s">
        <v>32</v>
      </c>
      <c r="B15" s="52"/>
      <c r="C15" s="40">
        <f t="shared" si="0"/>
        <v>712</v>
      </c>
      <c r="D15" s="41">
        <v>7</v>
      </c>
      <c r="E15" s="41">
        <v>5</v>
      </c>
      <c r="F15" s="41" t="s">
        <v>28</v>
      </c>
      <c r="G15" s="41">
        <v>2</v>
      </c>
      <c r="H15" s="41">
        <v>383</v>
      </c>
      <c r="I15" s="41">
        <v>12</v>
      </c>
      <c r="J15" s="41">
        <v>44</v>
      </c>
      <c r="K15" s="41">
        <v>26</v>
      </c>
      <c r="L15" s="41">
        <v>6</v>
      </c>
      <c r="M15" s="41">
        <v>57</v>
      </c>
      <c r="N15" s="41">
        <v>2</v>
      </c>
      <c r="O15" s="41">
        <v>3</v>
      </c>
      <c r="P15" s="41" t="s">
        <v>28</v>
      </c>
      <c r="Q15" s="41" t="s">
        <v>28</v>
      </c>
      <c r="R15" s="41">
        <v>2</v>
      </c>
      <c r="S15" s="41" t="s">
        <v>28</v>
      </c>
      <c r="T15" s="41">
        <v>163</v>
      </c>
    </row>
    <row r="16" spans="1:20" s="6" customFormat="1" ht="12" customHeight="1">
      <c r="A16" s="52" t="s">
        <v>33</v>
      </c>
      <c r="B16" s="52"/>
      <c r="C16" s="40">
        <f t="shared" si="0"/>
        <v>1128</v>
      </c>
      <c r="D16" s="41" t="s">
        <v>28</v>
      </c>
      <c r="E16" s="41">
        <v>7</v>
      </c>
      <c r="F16" s="41" t="s">
        <v>28</v>
      </c>
      <c r="G16" s="41">
        <v>1</v>
      </c>
      <c r="H16" s="41">
        <v>720</v>
      </c>
      <c r="I16" s="41">
        <v>19</v>
      </c>
      <c r="J16" s="41">
        <v>53</v>
      </c>
      <c r="K16" s="41">
        <v>22</v>
      </c>
      <c r="L16" s="41">
        <v>9</v>
      </c>
      <c r="M16" s="41">
        <v>112</v>
      </c>
      <c r="N16" s="41">
        <v>4</v>
      </c>
      <c r="O16" s="41">
        <v>4</v>
      </c>
      <c r="P16" s="41">
        <v>1</v>
      </c>
      <c r="Q16" s="41" t="s">
        <v>28</v>
      </c>
      <c r="R16" s="41">
        <v>6</v>
      </c>
      <c r="S16" s="41">
        <v>19</v>
      </c>
      <c r="T16" s="41">
        <v>151</v>
      </c>
    </row>
    <row r="17" spans="1:20" s="6" customFormat="1" ht="12" customHeight="1">
      <c r="A17" s="52" t="s">
        <v>34</v>
      </c>
      <c r="B17" s="52"/>
      <c r="C17" s="40">
        <f t="shared" si="0"/>
        <v>581</v>
      </c>
      <c r="D17" s="41">
        <v>2</v>
      </c>
      <c r="E17" s="41">
        <v>9</v>
      </c>
      <c r="F17" s="41">
        <v>3</v>
      </c>
      <c r="G17" s="41">
        <v>2</v>
      </c>
      <c r="H17" s="41">
        <v>297</v>
      </c>
      <c r="I17" s="41">
        <v>7</v>
      </c>
      <c r="J17" s="41">
        <v>35</v>
      </c>
      <c r="K17" s="41">
        <v>17</v>
      </c>
      <c r="L17" s="41">
        <v>5</v>
      </c>
      <c r="M17" s="41">
        <v>55</v>
      </c>
      <c r="N17" s="41">
        <v>4</v>
      </c>
      <c r="O17" s="41" t="s">
        <v>28</v>
      </c>
      <c r="P17" s="41" t="s">
        <v>28</v>
      </c>
      <c r="Q17" s="41" t="s">
        <v>28</v>
      </c>
      <c r="R17" s="41">
        <v>2</v>
      </c>
      <c r="S17" s="41">
        <v>9</v>
      </c>
      <c r="T17" s="41">
        <v>134</v>
      </c>
    </row>
    <row r="18" spans="1:20" s="6" customFormat="1" ht="12" customHeight="1">
      <c r="A18" s="52" t="s">
        <v>35</v>
      </c>
      <c r="B18" s="52"/>
      <c r="C18" s="40">
        <f t="shared" si="0"/>
        <v>437</v>
      </c>
      <c r="D18" s="41" t="s">
        <v>28</v>
      </c>
      <c r="E18" s="41">
        <v>1</v>
      </c>
      <c r="F18" s="41">
        <v>2</v>
      </c>
      <c r="G18" s="41" t="s">
        <v>28</v>
      </c>
      <c r="H18" s="41">
        <v>224</v>
      </c>
      <c r="I18" s="41">
        <v>7</v>
      </c>
      <c r="J18" s="41">
        <v>34</v>
      </c>
      <c r="K18" s="41">
        <v>23</v>
      </c>
      <c r="L18" s="41">
        <v>5</v>
      </c>
      <c r="M18" s="41">
        <v>38</v>
      </c>
      <c r="N18" s="41">
        <v>9</v>
      </c>
      <c r="O18" s="41">
        <v>4</v>
      </c>
      <c r="P18" s="41" t="s">
        <v>28</v>
      </c>
      <c r="Q18" s="41" t="s">
        <v>28</v>
      </c>
      <c r="R18" s="41">
        <v>2</v>
      </c>
      <c r="S18" s="41">
        <v>1</v>
      </c>
      <c r="T18" s="41">
        <v>87</v>
      </c>
    </row>
    <row r="19" spans="1:20" s="6" customFormat="1" ht="12" customHeight="1">
      <c r="A19" s="52" t="s">
        <v>36</v>
      </c>
      <c r="B19" s="52"/>
      <c r="C19" s="40">
        <f t="shared" si="0"/>
        <v>350</v>
      </c>
      <c r="D19" s="41">
        <v>1</v>
      </c>
      <c r="E19" s="41">
        <v>9</v>
      </c>
      <c r="F19" s="41">
        <v>1</v>
      </c>
      <c r="G19" s="41" t="s">
        <v>28</v>
      </c>
      <c r="H19" s="41">
        <v>170</v>
      </c>
      <c r="I19" s="41">
        <v>10</v>
      </c>
      <c r="J19" s="41">
        <v>26</v>
      </c>
      <c r="K19" s="41">
        <v>8</v>
      </c>
      <c r="L19" s="41">
        <v>4</v>
      </c>
      <c r="M19" s="41">
        <v>26</v>
      </c>
      <c r="N19" s="41">
        <v>16</v>
      </c>
      <c r="O19" s="41">
        <v>2</v>
      </c>
      <c r="P19" s="41" t="s">
        <v>28</v>
      </c>
      <c r="Q19" s="41" t="s">
        <v>28</v>
      </c>
      <c r="R19" s="41">
        <v>3</v>
      </c>
      <c r="S19" s="41" t="s">
        <v>28</v>
      </c>
      <c r="T19" s="41">
        <v>74</v>
      </c>
    </row>
    <row r="20" spans="1:20" s="6" customFormat="1" ht="12" customHeight="1">
      <c r="A20" s="52" t="s">
        <v>37</v>
      </c>
      <c r="B20" s="52"/>
      <c r="C20" s="40">
        <f t="shared" si="0"/>
        <v>559</v>
      </c>
      <c r="D20" s="41">
        <v>2</v>
      </c>
      <c r="E20" s="41">
        <v>3</v>
      </c>
      <c r="F20" s="41">
        <v>2</v>
      </c>
      <c r="G20" s="41" t="s">
        <v>28</v>
      </c>
      <c r="H20" s="41">
        <v>309</v>
      </c>
      <c r="I20" s="41">
        <v>21</v>
      </c>
      <c r="J20" s="41">
        <v>31</v>
      </c>
      <c r="K20" s="41">
        <v>29</v>
      </c>
      <c r="L20" s="41">
        <v>5</v>
      </c>
      <c r="M20" s="41">
        <v>21</v>
      </c>
      <c r="N20" s="41">
        <v>2</v>
      </c>
      <c r="O20" s="41">
        <v>6</v>
      </c>
      <c r="P20" s="41" t="s">
        <v>28</v>
      </c>
      <c r="Q20" s="41" t="s">
        <v>28</v>
      </c>
      <c r="R20" s="41">
        <v>2</v>
      </c>
      <c r="S20" s="41">
        <v>15</v>
      </c>
      <c r="T20" s="41">
        <v>111</v>
      </c>
    </row>
    <row r="21" spans="1:20" s="6" customFormat="1" ht="12" customHeight="1">
      <c r="A21" s="52" t="s">
        <v>38</v>
      </c>
      <c r="B21" s="52"/>
      <c r="C21" s="40">
        <f t="shared" si="0"/>
        <v>426</v>
      </c>
      <c r="D21" s="41" t="s">
        <v>28</v>
      </c>
      <c r="E21" s="41">
        <v>2</v>
      </c>
      <c r="F21" s="41">
        <v>1</v>
      </c>
      <c r="G21" s="41">
        <v>1</v>
      </c>
      <c r="H21" s="41">
        <v>188</v>
      </c>
      <c r="I21" s="41">
        <v>10</v>
      </c>
      <c r="J21" s="41">
        <v>23</v>
      </c>
      <c r="K21" s="41">
        <v>12</v>
      </c>
      <c r="L21" s="41">
        <v>6</v>
      </c>
      <c r="M21" s="41">
        <v>38</v>
      </c>
      <c r="N21" s="41">
        <v>19</v>
      </c>
      <c r="O21" s="41" t="s">
        <v>28</v>
      </c>
      <c r="P21" s="41" t="s">
        <v>28</v>
      </c>
      <c r="Q21" s="41" t="s">
        <v>28</v>
      </c>
      <c r="R21" s="41">
        <v>2</v>
      </c>
      <c r="S21" s="41" t="s">
        <v>28</v>
      </c>
      <c r="T21" s="41">
        <v>124</v>
      </c>
    </row>
    <row r="22" spans="1:20" s="6" customFormat="1" ht="12" customHeight="1">
      <c r="A22" s="52" t="s">
        <v>39</v>
      </c>
      <c r="B22" s="52"/>
      <c r="C22" s="40">
        <f t="shared" si="0"/>
        <v>294</v>
      </c>
      <c r="D22" s="41">
        <v>1</v>
      </c>
      <c r="E22" s="41">
        <v>4</v>
      </c>
      <c r="F22" s="41" t="s">
        <v>28</v>
      </c>
      <c r="G22" s="41" t="s">
        <v>28</v>
      </c>
      <c r="H22" s="41">
        <v>134</v>
      </c>
      <c r="I22" s="41">
        <v>5</v>
      </c>
      <c r="J22" s="41">
        <v>27</v>
      </c>
      <c r="K22" s="41">
        <v>11</v>
      </c>
      <c r="L22" s="41">
        <v>4</v>
      </c>
      <c r="M22" s="41">
        <v>24</v>
      </c>
      <c r="N22" s="41">
        <v>4</v>
      </c>
      <c r="O22" s="41" t="s">
        <v>28</v>
      </c>
      <c r="P22" s="41" t="s">
        <v>28</v>
      </c>
      <c r="Q22" s="41" t="s">
        <v>28</v>
      </c>
      <c r="R22" s="41" t="s">
        <v>28</v>
      </c>
      <c r="S22" s="41">
        <v>1</v>
      </c>
      <c r="T22" s="41">
        <v>79</v>
      </c>
    </row>
    <row r="23" spans="1:20" s="6" customFormat="1" ht="12" customHeight="1">
      <c r="A23" s="52" t="s">
        <v>40</v>
      </c>
      <c r="B23" s="52"/>
      <c r="C23" s="40">
        <f t="shared" si="0"/>
        <v>215</v>
      </c>
      <c r="D23" s="41">
        <v>1</v>
      </c>
      <c r="E23" s="41" t="s">
        <v>28</v>
      </c>
      <c r="F23" s="41" t="s">
        <v>28</v>
      </c>
      <c r="G23" s="41" t="s">
        <v>28</v>
      </c>
      <c r="H23" s="41">
        <v>105</v>
      </c>
      <c r="I23" s="41">
        <v>1</v>
      </c>
      <c r="J23" s="41">
        <v>22</v>
      </c>
      <c r="K23" s="41">
        <v>8</v>
      </c>
      <c r="L23" s="41">
        <v>4</v>
      </c>
      <c r="M23" s="41">
        <v>4</v>
      </c>
      <c r="N23" s="41">
        <v>1</v>
      </c>
      <c r="O23" s="41">
        <v>1</v>
      </c>
      <c r="P23" s="41" t="s">
        <v>28</v>
      </c>
      <c r="Q23" s="41" t="s">
        <v>28</v>
      </c>
      <c r="R23" s="41" t="s">
        <v>28</v>
      </c>
      <c r="S23" s="41">
        <v>1</v>
      </c>
      <c r="T23" s="41">
        <v>67</v>
      </c>
    </row>
    <row r="24" spans="1:20" s="6" customFormat="1" ht="12" customHeight="1">
      <c r="A24" s="52" t="s">
        <v>41</v>
      </c>
      <c r="B24" s="52"/>
      <c r="C24" s="40">
        <f t="shared" si="0"/>
        <v>353</v>
      </c>
      <c r="D24" s="41">
        <v>2</v>
      </c>
      <c r="E24" s="41">
        <v>4</v>
      </c>
      <c r="F24" s="41">
        <v>3</v>
      </c>
      <c r="G24" s="41" t="s">
        <v>28</v>
      </c>
      <c r="H24" s="41">
        <v>202</v>
      </c>
      <c r="I24" s="41">
        <v>9</v>
      </c>
      <c r="J24" s="41">
        <v>25</v>
      </c>
      <c r="K24" s="41">
        <v>10</v>
      </c>
      <c r="L24" s="41">
        <v>1</v>
      </c>
      <c r="M24" s="41">
        <v>32</v>
      </c>
      <c r="N24" s="41">
        <v>2</v>
      </c>
      <c r="O24" s="41" t="s">
        <v>28</v>
      </c>
      <c r="P24" s="41" t="s">
        <v>28</v>
      </c>
      <c r="Q24" s="41" t="s">
        <v>28</v>
      </c>
      <c r="R24" s="41">
        <v>2</v>
      </c>
      <c r="S24" s="41">
        <v>6</v>
      </c>
      <c r="T24" s="41">
        <v>55</v>
      </c>
    </row>
    <row r="25" spans="1:20" s="6" customFormat="1" ht="12" customHeight="1">
      <c r="A25" s="52" t="s">
        <v>42</v>
      </c>
      <c r="B25" s="52"/>
      <c r="C25" s="40">
        <f t="shared" si="0"/>
        <v>435</v>
      </c>
      <c r="D25" s="41" t="s">
        <v>28</v>
      </c>
      <c r="E25" s="41">
        <v>1</v>
      </c>
      <c r="F25" s="41" t="s">
        <v>28</v>
      </c>
      <c r="G25" s="41" t="s">
        <v>28</v>
      </c>
      <c r="H25" s="41">
        <v>227</v>
      </c>
      <c r="I25" s="41">
        <v>1</v>
      </c>
      <c r="J25" s="41">
        <v>16</v>
      </c>
      <c r="K25" s="41">
        <v>8</v>
      </c>
      <c r="L25" s="41">
        <v>2</v>
      </c>
      <c r="M25" s="41">
        <v>21</v>
      </c>
      <c r="N25" s="41">
        <v>4</v>
      </c>
      <c r="O25" s="41" t="s">
        <v>28</v>
      </c>
      <c r="P25" s="41" t="s">
        <v>28</v>
      </c>
      <c r="Q25" s="41" t="s">
        <v>28</v>
      </c>
      <c r="R25" s="41" t="s">
        <v>28</v>
      </c>
      <c r="S25" s="41" t="s">
        <v>28</v>
      </c>
      <c r="T25" s="41">
        <v>155</v>
      </c>
    </row>
    <row r="26" spans="1:20" s="6" customFormat="1" ht="12" customHeight="1">
      <c r="A26" s="52" t="s">
        <v>43</v>
      </c>
      <c r="B26" s="52"/>
      <c r="C26" s="40">
        <f t="shared" si="0"/>
        <v>299</v>
      </c>
      <c r="D26" s="41" t="s">
        <v>28</v>
      </c>
      <c r="E26" s="41">
        <v>4</v>
      </c>
      <c r="F26" s="41" t="s">
        <v>28</v>
      </c>
      <c r="G26" s="41" t="s">
        <v>28</v>
      </c>
      <c r="H26" s="41">
        <v>179</v>
      </c>
      <c r="I26" s="41">
        <v>3</v>
      </c>
      <c r="J26" s="41">
        <v>29</v>
      </c>
      <c r="K26" s="41">
        <v>10</v>
      </c>
      <c r="L26" s="41">
        <v>3</v>
      </c>
      <c r="M26" s="41">
        <v>3</v>
      </c>
      <c r="N26" s="41">
        <v>2</v>
      </c>
      <c r="O26" s="41" t="s">
        <v>28</v>
      </c>
      <c r="P26" s="41" t="s">
        <v>28</v>
      </c>
      <c r="Q26" s="41" t="s">
        <v>28</v>
      </c>
      <c r="R26" s="41">
        <v>1</v>
      </c>
      <c r="S26" s="41">
        <v>3</v>
      </c>
      <c r="T26" s="41">
        <v>62</v>
      </c>
    </row>
    <row r="27" spans="1:20" s="6" customFormat="1" ht="12" customHeight="1">
      <c r="A27" s="52" t="s">
        <v>44</v>
      </c>
      <c r="B27" s="52"/>
      <c r="C27" s="40">
        <f t="shared" si="0"/>
        <v>190</v>
      </c>
      <c r="D27" s="41" t="s">
        <v>28</v>
      </c>
      <c r="E27" s="41">
        <v>1</v>
      </c>
      <c r="F27" s="41" t="s">
        <v>28</v>
      </c>
      <c r="G27" s="41">
        <v>1</v>
      </c>
      <c r="H27" s="41">
        <v>49</v>
      </c>
      <c r="I27" s="41">
        <v>6</v>
      </c>
      <c r="J27" s="41">
        <v>24</v>
      </c>
      <c r="K27" s="41">
        <v>27</v>
      </c>
      <c r="L27" s="41">
        <v>5</v>
      </c>
      <c r="M27" s="41">
        <v>14</v>
      </c>
      <c r="N27" s="41">
        <v>3</v>
      </c>
      <c r="O27" s="41">
        <v>1</v>
      </c>
      <c r="P27" s="41" t="s">
        <v>28</v>
      </c>
      <c r="Q27" s="41" t="s">
        <v>28</v>
      </c>
      <c r="R27" s="41">
        <v>2</v>
      </c>
      <c r="S27" s="41">
        <v>5</v>
      </c>
      <c r="T27" s="41">
        <v>52</v>
      </c>
    </row>
    <row r="28" spans="1:20" s="6" customFormat="1" ht="12" customHeight="1">
      <c r="A28" s="53" t="s">
        <v>45</v>
      </c>
      <c r="B28" s="53"/>
      <c r="C28" s="40">
        <f t="shared" si="0"/>
        <v>189</v>
      </c>
      <c r="D28" s="41">
        <v>1</v>
      </c>
      <c r="E28" s="41">
        <v>1</v>
      </c>
      <c r="F28" s="41" t="s">
        <v>28</v>
      </c>
      <c r="G28" s="41" t="s">
        <v>28</v>
      </c>
      <c r="H28" s="41">
        <v>86</v>
      </c>
      <c r="I28" s="41" t="s">
        <v>28</v>
      </c>
      <c r="J28" s="41">
        <v>24</v>
      </c>
      <c r="K28" s="41">
        <v>10</v>
      </c>
      <c r="L28" s="41">
        <v>2</v>
      </c>
      <c r="M28" s="41">
        <v>4</v>
      </c>
      <c r="N28" s="41">
        <v>3</v>
      </c>
      <c r="O28" s="41">
        <v>1</v>
      </c>
      <c r="P28" s="41">
        <v>2</v>
      </c>
      <c r="Q28" s="41" t="s">
        <v>28</v>
      </c>
      <c r="R28" s="41">
        <v>3</v>
      </c>
      <c r="S28" s="41">
        <v>2</v>
      </c>
      <c r="T28" s="41">
        <v>50</v>
      </c>
    </row>
    <row r="29" spans="1:20" s="6" customFormat="1" ht="6" customHeight="1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" s="6" customFormat="1" ht="12" customHeight="1">
      <c r="A30" s="57" t="s">
        <v>46</v>
      </c>
      <c r="B30" s="57"/>
    </row>
    <row r="31" spans="1:2" s="6" customFormat="1" ht="12" customHeight="1">
      <c r="A31" s="58" t="s">
        <v>47</v>
      </c>
      <c r="B31" s="58"/>
    </row>
    <row r="32" spans="1:2" s="6" customFormat="1" ht="12" customHeight="1">
      <c r="A32" s="57"/>
      <c r="B32" s="57"/>
    </row>
    <row r="33" s="6" customFormat="1" ht="12" customHeight="1"/>
    <row r="34" spans="1:17" s="6" customFormat="1" ht="12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s="6" customFormat="1" ht="12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s="6" customFormat="1" ht="12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s="6" customFormat="1" ht="12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s="6" customFormat="1" ht="12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s="6" customFormat="1" ht="12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s="6" customFormat="1" ht="12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s="6" customFormat="1" ht="12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s="6" customFormat="1" ht="12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s="6" customFormat="1" ht="12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s="6" customFormat="1" ht="12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s="6" customFormat="1" ht="12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s="6" customFormat="1" ht="12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s="6" customFormat="1" ht="12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s="6" customFormat="1" ht="12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s="6" customFormat="1" ht="12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s="6" customFormat="1" ht="12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6" customFormat="1" ht="12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1:17" s="6" customFormat="1" ht="12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s="6" customFormat="1" ht="12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s="6" customFormat="1" ht="12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s="6" customFormat="1" ht="12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s="6" customFormat="1" ht="12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s="6" customFormat="1" ht="12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 s="6" customFormat="1" ht="12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="6" customFormat="1" ht="12" customHeight="1"/>
    <row r="60" s="6" customFormat="1" ht="12" customHeight="1"/>
  </sheetData>
  <sheetProtection/>
  <mergeCells count="25">
    <mergeCell ref="S4:S5"/>
    <mergeCell ref="T4:T5"/>
    <mergeCell ref="A5:B5"/>
    <mergeCell ref="L4:L5"/>
    <mergeCell ref="M4:M5"/>
    <mergeCell ref="N4:N5"/>
    <mergeCell ref="O4:O5"/>
    <mergeCell ref="P4:P5"/>
    <mergeCell ref="Q4:Q5"/>
    <mergeCell ref="E4:E5"/>
    <mergeCell ref="F4:F5"/>
    <mergeCell ref="G4:G5"/>
    <mergeCell ref="I4:I5"/>
    <mergeCell ref="J4:J5"/>
    <mergeCell ref="K4:K5"/>
    <mergeCell ref="A1:T1"/>
    <mergeCell ref="C3:C5"/>
    <mergeCell ref="D3:G3"/>
    <mergeCell ref="H3:H5"/>
    <mergeCell ref="I3:L3"/>
    <mergeCell ref="M3:Q3"/>
    <mergeCell ref="R3:R5"/>
    <mergeCell ref="S3:T3"/>
    <mergeCell ref="A4:B4"/>
    <mergeCell ref="D4:D5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landscape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2009-05-19T04:35:09Z</dcterms:created>
  <dcterms:modified xsi:type="dcterms:W3CDTF">2009-05-19T04:35:15Z</dcterms:modified>
  <cp:category/>
  <cp:version/>
  <cp:contentType/>
  <cp:contentStatus/>
</cp:coreProperties>
</file>