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3" sheetId="1" r:id="rId1"/>
  </sheets>
  <externalReferences>
    <externalReference r:id="rId4"/>
  </externalReferences>
  <definedNames>
    <definedName name="_10.電気_ガスおよび水道">#REF!</definedName>
    <definedName name="_5６農家人口">#REF!</definedName>
    <definedName name="_xlnm.Print_Area" localSheetId="0">'233'!$A$1:$N$43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<sst xmlns="http://schemas.openxmlformats.org/spreadsheetml/2006/main" count="117" uniqueCount="34">
  <si>
    <t>　　　　　　　  21．　　　教  育、 宗  教  お  よ  び  文  化</t>
  </si>
  <si>
    <t>　　　　　　　　　　   233．　　学　　　　校　　　　総　　　　覧　</t>
  </si>
  <si>
    <t>学校</t>
  </si>
  <si>
    <t>学　校　数</t>
  </si>
  <si>
    <t>学級数</t>
  </si>
  <si>
    <t>児  童、  生  徒  数</t>
  </si>
  <si>
    <t>教      員      数</t>
  </si>
  <si>
    <t>本　校</t>
  </si>
  <si>
    <t>分　校</t>
  </si>
  <si>
    <t>総　　数</t>
  </si>
  <si>
    <t>男</t>
  </si>
  <si>
    <t>女</t>
  </si>
  <si>
    <t>総　 数</t>
  </si>
  <si>
    <t>幼稚園</t>
  </si>
  <si>
    <t>国立</t>
  </si>
  <si>
    <t>-</t>
  </si>
  <si>
    <t>公立</t>
  </si>
  <si>
    <t>私立</t>
  </si>
  <si>
    <t>小学校</t>
  </si>
  <si>
    <t>中学校</t>
  </si>
  <si>
    <t>高等学校</t>
  </si>
  <si>
    <t>…</t>
  </si>
  <si>
    <t>全日制</t>
  </si>
  <si>
    <t>定時制</t>
  </si>
  <si>
    <t>通信制</t>
  </si>
  <si>
    <t xml:space="preserve">  －</t>
  </si>
  <si>
    <t>盲・ろう学校（公立）</t>
  </si>
  <si>
    <t>養 護  学 校 (公立）</t>
  </si>
  <si>
    <t>高等専門学校（国立）</t>
  </si>
  <si>
    <t>短期大学</t>
  </si>
  <si>
    <t>大学</t>
  </si>
  <si>
    <t>各種学校</t>
  </si>
  <si>
    <t>資料：県統計調査課「学校基本調査」</t>
  </si>
  <si>
    <t>注　（　）は別掲で併置校を示す。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</si>
</sst>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;&quot;△ &quot;#,##0"/>
    <numFmt numFmtId="178" formatCode="0_);\(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6"/>
      <color indexed="8"/>
      <name val="ＭＳ 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4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0" borderId="0">
      <alignment/>
      <protection/>
    </xf>
    <xf numFmtId="0" fontId="45" fillId="31" borderId="4" applyNumberFormat="0" applyAlignment="0" applyProtection="0"/>
    <xf numFmtId="0" fontId="18" fillId="0" borderId="0">
      <alignment/>
      <protection/>
    </xf>
    <xf numFmtId="0" fontId="46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49" fontId="19" fillId="0" borderId="0" xfId="61" applyNumberFormat="1" applyFont="1" applyAlignment="1" applyProtection="1">
      <alignment horizontal="left" vertical="center"/>
      <protection/>
    </xf>
    <xf numFmtId="0" fontId="21" fillId="0" borderId="0" xfId="61" applyFont="1" applyAlignment="1">
      <alignment horizontal="left" vertical="center"/>
      <protection/>
    </xf>
    <xf numFmtId="0" fontId="22" fillId="0" borderId="0" xfId="61" applyFont="1" applyAlignment="1">
      <alignment vertical="center"/>
      <protection/>
    </xf>
    <xf numFmtId="49" fontId="23" fillId="0" borderId="0" xfId="61" applyNumberFormat="1" applyFont="1" applyAlignment="1" applyProtection="1">
      <alignment horizontal="left" vertical="center"/>
      <protection/>
    </xf>
    <xf numFmtId="0" fontId="24" fillId="0" borderId="0" xfId="61" applyFont="1" applyAlignment="1">
      <alignment horizontal="left" vertical="center"/>
      <protection/>
    </xf>
    <xf numFmtId="0" fontId="25" fillId="0" borderId="0" xfId="61" applyFont="1" applyAlignment="1">
      <alignment vertical="center"/>
      <protection/>
    </xf>
    <xf numFmtId="0" fontId="26" fillId="0" borderId="0" xfId="61" applyFont="1" applyAlignment="1">
      <alignment vertical="center"/>
      <protection/>
    </xf>
    <xf numFmtId="58" fontId="26" fillId="0" borderId="10" xfId="61" applyNumberFormat="1" applyFont="1" applyBorder="1" applyAlignment="1">
      <alignment horizontal="center" vertical="center"/>
      <protection/>
    </xf>
    <xf numFmtId="0" fontId="26" fillId="0" borderId="10" xfId="61" applyNumberFormat="1" applyFont="1" applyBorder="1" applyAlignment="1">
      <alignment horizontal="center" vertical="center"/>
      <protection/>
    </xf>
    <xf numFmtId="0" fontId="26" fillId="0" borderId="11" xfId="61" applyFont="1" applyBorder="1" applyAlignment="1">
      <alignment horizontal="distributed" vertical="center"/>
      <protection/>
    </xf>
    <xf numFmtId="0" fontId="26" fillId="0" borderId="12" xfId="61" applyFont="1" applyBorder="1" applyAlignment="1">
      <alignment horizontal="distributed" vertical="center"/>
      <protection/>
    </xf>
    <xf numFmtId="0" fontId="26" fillId="0" borderId="13" xfId="61" applyFont="1" applyBorder="1" applyAlignment="1">
      <alignment horizontal="center" vertical="center"/>
      <protection/>
    </xf>
    <xf numFmtId="0" fontId="18" fillId="0" borderId="14" xfId="61" applyBorder="1" applyAlignment="1">
      <alignment vertical="center"/>
      <protection/>
    </xf>
    <xf numFmtId="0" fontId="18" fillId="0" borderId="15" xfId="61" applyBorder="1" applyAlignment="1">
      <alignment vertical="center"/>
      <protection/>
    </xf>
    <xf numFmtId="0" fontId="26" fillId="0" borderId="16" xfId="61" applyFont="1" applyBorder="1" applyAlignment="1">
      <alignment horizontal="center" vertical="center"/>
      <protection/>
    </xf>
    <xf numFmtId="0" fontId="26" fillId="0" borderId="14" xfId="61" applyFont="1" applyBorder="1" applyAlignment="1">
      <alignment horizontal="center" vertical="center"/>
      <protection/>
    </xf>
    <xf numFmtId="0" fontId="26" fillId="0" borderId="17" xfId="61" applyFont="1" applyBorder="1" applyAlignment="1">
      <alignment horizontal="distributed" vertical="center"/>
      <protection/>
    </xf>
    <xf numFmtId="0" fontId="26" fillId="0" borderId="18" xfId="61" applyFont="1" applyBorder="1" applyAlignment="1">
      <alignment horizontal="distributed" vertical="center"/>
      <protection/>
    </xf>
    <xf numFmtId="0" fontId="26" fillId="0" borderId="19" xfId="61" applyFont="1" applyBorder="1" applyAlignment="1">
      <alignment horizontal="center" vertical="center"/>
      <protection/>
    </xf>
    <xf numFmtId="0" fontId="18" fillId="0" borderId="20" xfId="61" applyBorder="1" applyAlignment="1">
      <alignment vertical="center"/>
      <protection/>
    </xf>
    <xf numFmtId="0" fontId="18" fillId="0" borderId="21" xfId="61" applyBorder="1" applyAlignment="1">
      <alignment vertical="center"/>
      <protection/>
    </xf>
    <xf numFmtId="0" fontId="26" fillId="0" borderId="21" xfId="61" applyFont="1" applyBorder="1" applyAlignment="1">
      <alignment horizontal="center" vertical="center"/>
      <protection/>
    </xf>
    <xf numFmtId="0" fontId="26" fillId="0" borderId="22" xfId="61" applyFont="1" applyBorder="1" applyAlignment="1">
      <alignment horizontal="center" vertical="center"/>
      <protection/>
    </xf>
    <xf numFmtId="0" fontId="26" fillId="0" borderId="23" xfId="61" applyFont="1" applyBorder="1" applyAlignment="1">
      <alignment horizontal="center" vertical="center"/>
      <protection/>
    </xf>
    <xf numFmtId="0" fontId="26" fillId="0" borderId="19" xfId="61" applyFont="1" applyBorder="1" applyAlignment="1">
      <alignment horizontal="center" vertical="center"/>
      <protection/>
    </xf>
    <xf numFmtId="0" fontId="26" fillId="0" borderId="24" xfId="61" applyFont="1" applyBorder="1" applyAlignment="1">
      <alignment vertical="center"/>
      <protection/>
    </xf>
    <xf numFmtId="0" fontId="26" fillId="0" borderId="25" xfId="61" applyFont="1" applyBorder="1" applyAlignment="1">
      <alignment vertical="center"/>
      <protection/>
    </xf>
    <xf numFmtId="0" fontId="26" fillId="0" borderId="0" xfId="61" applyFont="1" applyBorder="1" applyAlignment="1">
      <alignment vertical="center"/>
      <protection/>
    </xf>
    <xf numFmtId="0" fontId="27" fillId="0" borderId="0" xfId="61" applyFont="1" applyBorder="1" applyAlignment="1">
      <alignment horizontal="distributed" vertical="center"/>
      <protection/>
    </xf>
    <xf numFmtId="0" fontId="27" fillId="0" borderId="26" xfId="61" applyFont="1" applyBorder="1" applyAlignment="1">
      <alignment horizontal="distributed" vertical="center"/>
      <protection/>
    </xf>
    <xf numFmtId="176" fontId="27" fillId="0" borderId="0" xfId="61" applyNumberFormat="1" applyFont="1" applyBorder="1" applyAlignment="1">
      <alignment horizontal="right" vertical="center"/>
      <protection/>
    </xf>
    <xf numFmtId="176" fontId="27" fillId="0" borderId="0" xfId="61" applyNumberFormat="1" applyFont="1" applyAlignment="1">
      <alignment horizontal="right" vertical="center"/>
      <protection/>
    </xf>
    <xf numFmtId="177" fontId="27" fillId="0" borderId="0" xfId="61" applyNumberFormat="1" applyFont="1" applyAlignment="1">
      <alignment horizontal="right" vertical="center"/>
      <protection/>
    </xf>
    <xf numFmtId="0" fontId="28" fillId="0" borderId="0" xfId="61" applyFont="1" applyAlignment="1">
      <alignment vertical="center"/>
      <protection/>
    </xf>
    <xf numFmtId="0" fontId="26" fillId="0" borderId="0" xfId="61" applyFont="1" applyBorder="1" applyAlignment="1">
      <alignment horizontal="distributed" vertical="center"/>
      <protection/>
    </xf>
    <xf numFmtId="0" fontId="26" fillId="0" borderId="0" xfId="61" applyFont="1" applyBorder="1" applyAlignment="1">
      <alignment horizontal="distributed" vertical="center"/>
      <protection/>
    </xf>
    <xf numFmtId="0" fontId="26" fillId="0" borderId="26" xfId="61" applyFont="1" applyBorder="1" applyAlignment="1">
      <alignment horizontal="distributed" vertical="center"/>
      <protection/>
    </xf>
    <xf numFmtId="176" fontId="26" fillId="0" borderId="0" xfId="61" applyNumberFormat="1" applyFont="1" applyBorder="1" applyAlignment="1">
      <alignment horizontal="right" vertical="center"/>
      <protection/>
    </xf>
    <xf numFmtId="176" fontId="26" fillId="0" borderId="0" xfId="61" applyNumberFormat="1" applyFont="1" applyAlignment="1">
      <alignment horizontal="right" vertical="center"/>
      <protection/>
    </xf>
    <xf numFmtId="177" fontId="26" fillId="0" borderId="0" xfId="61" applyNumberFormat="1" applyFont="1" applyAlignment="1">
      <alignment horizontal="right" vertical="center"/>
      <protection/>
    </xf>
    <xf numFmtId="178" fontId="27" fillId="0" borderId="0" xfId="61" applyNumberFormat="1" applyFont="1" applyAlignment="1">
      <alignment horizontal="right" vertical="center"/>
      <protection/>
    </xf>
    <xf numFmtId="0" fontId="26" fillId="0" borderId="26" xfId="61" applyFont="1" applyBorder="1" applyAlignment="1">
      <alignment horizontal="distributed" vertical="center"/>
      <protection/>
    </xf>
    <xf numFmtId="178" fontId="26" fillId="0" borderId="0" xfId="61" applyNumberFormat="1" applyFont="1" applyAlignment="1">
      <alignment horizontal="right" vertical="center"/>
      <protection/>
    </xf>
    <xf numFmtId="176" fontId="26" fillId="0" borderId="0" xfId="61" applyNumberFormat="1" applyFont="1" applyBorder="1" applyAlignment="1" quotePrefix="1">
      <alignment horizontal="centerContinuous" vertical="center"/>
      <protection/>
    </xf>
    <xf numFmtId="178" fontId="26" fillId="0" borderId="0" xfId="61" applyNumberFormat="1" applyFont="1" applyAlignment="1">
      <alignment horizontal="center" vertical="center"/>
      <protection/>
    </xf>
    <xf numFmtId="0" fontId="26" fillId="0" borderId="24" xfId="61" applyFont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昭和43年度20司法および警察216-23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21&#25945;&#32946;&#12289;&#23447;&#25945;&#12362;&#12424;&#12403;&#25991;&#21270;233-25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3"/>
      <sheetName val="234"/>
      <sheetName val="235"/>
      <sheetName val="236"/>
      <sheetName val="237"/>
      <sheetName val="238"/>
      <sheetName val="239"/>
      <sheetName val="240"/>
      <sheetName val="241"/>
      <sheetName val="242"/>
      <sheetName val="243"/>
      <sheetName val="244"/>
      <sheetName val="245"/>
      <sheetName val="246"/>
      <sheetName val="247"/>
      <sheetName val="248"/>
      <sheetName val="249A"/>
      <sheetName val="249B"/>
      <sheetName val="249C"/>
      <sheetName val="249D"/>
      <sheetName val="249E"/>
      <sheetName val="250A "/>
      <sheetName val="250B"/>
      <sheetName val="250C"/>
      <sheetName val="251"/>
      <sheetName val="252A"/>
      <sheetName val="252B"/>
      <sheetName val="253"/>
      <sheetName val="254A"/>
      <sheetName val="254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SheetLayoutView="100" zoomScalePageLayoutView="0" workbookViewId="0" topLeftCell="A1">
      <selection activeCell="A1" sqref="A1:N1"/>
    </sheetView>
  </sheetViews>
  <sheetFormatPr defaultColWidth="8.8515625" defaultRowHeight="12" customHeight="1"/>
  <cols>
    <col min="1" max="2" width="2.7109375" style="3" customWidth="1"/>
    <col min="3" max="3" width="14.7109375" style="3" customWidth="1"/>
    <col min="4" max="4" width="3.7109375" style="3" customWidth="1"/>
    <col min="5" max="5" width="3.421875" style="3" customWidth="1"/>
    <col min="6" max="6" width="0.9921875" style="3" customWidth="1"/>
    <col min="7" max="7" width="8.421875" style="3" customWidth="1"/>
    <col min="8" max="8" width="8.8515625" style="3" customWidth="1"/>
    <col min="9" max="11" width="10.421875" style="3" customWidth="1"/>
    <col min="12" max="12" width="9.7109375" style="3" customWidth="1"/>
    <col min="13" max="14" width="8.7109375" style="3" customWidth="1"/>
    <col min="15" max="16384" width="8.8515625" style="3" customWidth="1"/>
  </cols>
  <sheetData>
    <row r="1" spans="1:14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6" customFormat="1" ht="1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2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8">
        <v>24959</v>
      </c>
      <c r="N3" s="9"/>
    </row>
    <row r="4" spans="1:14" ht="15" customHeight="1" thickTop="1">
      <c r="A4" s="10" t="s">
        <v>2</v>
      </c>
      <c r="B4" s="10"/>
      <c r="C4" s="11"/>
      <c r="D4" s="12" t="s">
        <v>3</v>
      </c>
      <c r="E4" s="13"/>
      <c r="F4" s="13"/>
      <c r="G4" s="14"/>
      <c r="H4" s="15" t="s">
        <v>4</v>
      </c>
      <c r="I4" s="12" t="s">
        <v>5</v>
      </c>
      <c r="J4" s="16"/>
      <c r="K4" s="16"/>
      <c r="L4" s="12" t="s">
        <v>6</v>
      </c>
      <c r="M4" s="16"/>
      <c r="N4" s="16"/>
    </row>
    <row r="5" spans="1:14" ht="15" customHeight="1">
      <c r="A5" s="17"/>
      <c r="B5" s="17"/>
      <c r="C5" s="18"/>
      <c r="D5" s="19" t="s">
        <v>7</v>
      </c>
      <c r="E5" s="20"/>
      <c r="F5" s="21"/>
      <c r="G5" s="22" t="s">
        <v>8</v>
      </c>
      <c r="H5" s="23"/>
      <c r="I5" s="24" t="s">
        <v>9</v>
      </c>
      <c r="J5" s="24" t="s">
        <v>10</v>
      </c>
      <c r="K5" s="25" t="s">
        <v>11</v>
      </c>
      <c r="L5" s="24" t="s">
        <v>12</v>
      </c>
      <c r="M5" s="24" t="s">
        <v>10</v>
      </c>
      <c r="N5" s="25" t="s">
        <v>11</v>
      </c>
    </row>
    <row r="6" spans="1:14" ht="6" customHeight="1">
      <c r="A6" s="26"/>
      <c r="B6" s="26"/>
      <c r="C6" s="27"/>
      <c r="D6" s="28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s="34" customFormat="1" ht="12" customHeight="1">
      <c r="A7" s="29" t="s">
        <v>13</v>
      </c>
      <c r="B7" s="29"/>
      <c r="C7" s="30"/>
      <c r="D7" s="31"/>
      <c r="E7" s="32">
        <v>194</v>
      </c>
      <c r="F7" s="32"/>
      <c r="G7" s="33">
        <v>6</v>
      </c>
      <c r="H7" s="33">
        <v>541</v>
      </c>
      <c r="I7" s="33">
        <f aca="true" t="shared" si="0" ref="I7:I24">SUM(J7:K7)</f>
        <v>15790</v>
      </c>
      <c r="J7" s="33">
        <v>8168</v>
      </c>
      <c r="K7" s="33">
        <v>7622</v>
      </c>
      <c r="L7" s="33">
        <f aca="true" t="shared" si="1" ref="L7:L24">SUM(M7:N7)</f>
        <v>677</v>
      </c>
      <c r="M7" s="33">
        <v>40</v>
      </c>
      <c r="N7" s="33">
        <v>637</v>
      </c>
    </row>
    <row r="8" spans="1:14" ht="12" customHeight="1">
      <c r="A8" s="35"/>
      <c r="B8" s="36" t="s">
        <v>14</v>
      </c>
      <c r="C8" s="37"/>
      <c r="D8" s="38"/>
      <c r="E8" s="39">
        <v>1</v>
      </c>
      <c r="F8" s="39"/>
      <c r="G8" s="40" t="s">
        <v>15</v>
      </c>
      <c r="H8" s="40">
        <v>2</v>
      </c>
      <c r="I8" s="40">
        <f t="shared" si="0"/>
        <v>79</v>
      </c>
      <c r="J8" s="40">
        <v>40</v>
      </c>
      <c r="K8" s="40">
        <v>39</v>
      </c>
      <c r="L8" s="40">
        <f t="shared" si="1"/>
        <v>3</v>
      </c>
      <c r="M8" s="40" t="s">
        <v>15</v>
      </c>
      <c r="N8" s="40">
        <v>3</v>
      </c>
    </row>
    <row r="9" spans="1:14" ht="12" customHeight="1">
      <c r="A9" s="35"/>
      <c r="B9" s="36" t="s">
        <v>16</v>
      </c>
      <c r="C9" s="37"/>
      <c r="D9" s="38"/>
      <c r="E9" s="39">
        <v>125</v>
      </c>
      <c r="F9" s="39"/>
      <c r="G9" s="40">
        <v>2</v>
      </c>
      <c r="H9" s="40">
        <v>303</v>
      </c>
      <c r="I9" s="40">
        <f t="shared" si="0"/>
        <v>9022</v>
      </c>
      <c r="J9" s="40">
        <v>4659</v>
      </c>
      <c r="K9" s="40">
        <v>4363</v>
      </c>
      <c r="L9" s="40">
        <f t="shared" si="1"/>
        <v>364</v>
      </c>
      <c r="M9" s="40">
        <v>1</v>
      </c>
      <c r="N9" s="40">
        <v>363</v>
      </c>
    </row>
    <row r="10" spans="1:14" ht="12" customHeight="1">
      <c r="A10" s="35"/>
      <c r="B10" s="36" t="s">
        <v>17</v>
      </c>
      <c r="C10" s="37"/>
      <c r="D10" s="38"/>
      <c r="E10" s="39">
        <v>68</v>
      </c>
      <c r="F10" s="39"/>
      <c r="G10" s="40">
        <v>4</v>
      </c>
      <c r="H10" s="40">
        <v>236</v>
      </c>
      <c r="I10" s="40">
        <f t="shared" si="0"/>
        <v>6689</v>
      </c>
      <c r="J10" s="40">
        <v>3469</v>
      </c>
      <c r="K10" s="40">
        <v>3220</v>
      </c>
      <c r="L10" s="40">
        <f t="shared" si="1"/>
        <v>310</v>
      </c>
      <c r="M10" s="40">
        <v>39</v>
      </c>
      <c r="N10" s="40">
        <v>271</v>
      </c>
    </row>
    <row r="11" spans="1:14" s="34" customFormat="1" ht="12" customHeight="1">
      <c r="A11" s="29" t="s">
        <v>18</v>
      </c>
      <c r="B11" s="29"/>
      <c r="C11" s="30"/>
      <c r="D11" s="31"/>
      <c r="E11" s="32">
        <v>392</v>
      </c>
      <c r="F11" s="32"/>
      <c r="G11" s="33">
        <v>57</v>
      </c>
      <c r="H11" s="33">
        <v>3991</v>
      </c>
      <c r="I11" s="33">
        <f t="shared" si="0"/>
        <v>121114</v>
      </c>
      <c r="J11" s="33">
        <v>61417</v>
      </c>
      <c r="K11" s="33">
        <v>59697</v>
      </c>
      <c r="L11" s="33">
        <f t="shared" si="1"/>
        <v>5246</v>
      </c>
      <c r="M11" s="33">
        <v>2983</v>
      </c>
      <c r="N11" s="33">
        <v>2263</v>
      </c>
    </row>
    <row r="12" spans="1:14" ht="12" customHeight="1">
      <c r="A12" s="35"/>
      <c r="B12" s="36" t="s">
        <v>14</v>
      </c>
      <c r="C12" s="37"/>
      <c r="D12" s="38"/>
      <c r="E12" s="39">
        <v>1</v>
      </c>
      <c r="F12" s="39"/>
      <c r="G12" s="40" t="s">
        <v>15</v>
      </c>
      <c r="H12" s="40">
        <v>20</v>
      </c>
      <c r="I12" s="40">
        <f t="shared" si="0"/>
        <v>744</v>
      </c>
      <c r="J12" s="40">
        <v>391</v>
      </c>
      <c r="K12" s="40">
        <v>353</v>
      </c>
      <c r="L12" s="40">
        <f t="shared" si="1"/>
        <v>27</v>
      </c>
      <c r="M12" s="40">
        <v>22</v>
      </c>
      <c r="N12" s="40">
        <v>5</v>
      </c>
    </row>
    <row r="13" spans="1:14" ht="12" customHeight="1">
      <c r="A13" s="35"/>
      <c r="B13" s="36" t="s">
        <v>16</v>
      </c>
      <c r="C13" s="37"/>
      <c r="D13" s="38"/>
      <c r="E13" s="39">
        <v>390</v>
      </c>
      <c r="F13" s="39"/>
      <c r="G13" s="40">
        <v>57</v>
      </c>
      <c r="H13" s="40">
        <v>3965</v>
      </c>
      <c r="I13" s="40">
        <f t="shared" si="0"/>
        <v>120158</v>
      </c>
      <c r="J13" s="40">
        <v>60950</v>
      </c>
      <c r="K13" s="40">
        <v>59208</v>
      </c>
      <c r="L13" s="40">
        <f t="shared" si="1"/>
        <v>5211</v>
      </c>
      <c r="M13" s="40">
        <v>2960</v>
      </c>
      <c r="N13" s="40">
        <v>2251</v>
      </c>
    </row>
    <row r="14" spans="1:14" ht="12" customHeight="1">
      <c r="A14" s="35"/>
      <c r="B14" s="36" t="s">
        <v>17</v>
      </c>
      <c r="C14" s="37"/>
      <c r="D14" s="38"/>
      <c r="E14" s="39">
        <v>1</v>
      </c>
      <c r="F14" s="39"/>
      <c r="G14" s="40" t="s">
        <v>15</v>
      </c>
      <c r="H14" s="40">
        <v>6</v>
      </c>
      <c r="I14" s="40">
        <f t="shared" si="0"/>
        <v>212</v>
      </c>
      <c r="J14" s="40">
        <v>76</v>
      </c>
      <c r="K14" s="40">
        <v>136</v>
      </c>
      <c r="L14" s="40">
        <f t="shared" si="1"/>
        <v>8</v>
      </c>
      <c r="M14" s="40">
        <v>1</v>
      </c>
      <c r="N14" s="40">
        <v>7</v>
      </c>
    </row>
    <row r="15" spans="1:14" s="34" customFormat="1" ht="12" customHeight="1">
      <c r="A15" s="29" t="s">
        <v>19</v>
      </c>
      <c r="B15" s="29"/>
      <c r="C15" s="30"/>
      <c r="D15" s="31"/>
      <c r="E15" s="32">
        <v>189</v>
      </c>
      <c r="F15" s="32"/>
      <c r="G15" s="33" t="s">
        <v>15</v>
      </c>
      <c r="H15" s="33">
        <v>1978</v>
      </c>
      <c r="I15" s="33">
        <f t="shared" si="0"/>
        <v>72682</v>
      </c>
      <c r="J15" s="33">
        <v>37148</v>
      </c>
      <c r="K15" s="33">
        <v>35534</v>
      </c>
      <c r="L15" s="33">
        <f t="shared" si="1"/>
        <v>3535</v>
      </c>
      <c r="M15" s="33">
        <v>2860</v>
      </c>
      <c r="N15" s="33">
        <v>675</v>
      </c>
    </row>
    <row r="16" spans="1:14" ht="12" customHeight="1">
      <c r="A16" s="35"/>
      <c r="B16" s="36" t="s">
        <v>14</v>
      </c>
      <c r="C16" s="37"/>
      <c r="D16" s="38"/>
      <c r="E16" s="39">
        <v>1</v>
      </c>
      <c r="F16" s="39"/>
      <c r="G16" s="40" t="s">
        <v>15</v>
      </c>
      <c r="H16" s="40">
        <v>15</v>
      </c>
      <c r="I16" s="40">
        <f t="shared" si="0"/>
        <v>615</v>
      </c>
      <c r="J16" s="40">
        <v>358</v>
      </c>
      <c r="K16" s="40">
        <v>257</v>
      </c>
      <c r="L16" s="40">
        <f t="shared" si="1"/>
        <v>26</v>
      </c>
      <c r="M16" s="40">
        <v>23</v>
      </c>
      <c r="N16" s="40">
        <v>3</v>
      </c>
    </row>
    <row r="17" spans="1:14" ht="12" customHeight="1">
      <c r="A17" s="35"/>
      <c r="B17" s="36" t="s">
        <v>16</v>
      </c>
      <c r="C17" s="37"/>
      <c r="D17" s="38"/>
      <c r="E17" s="39">
        <v>184</v>
      </c>
      <c r="F17" s="39"/>
      <c r="G17" s="40" t="s">
        <v>15</v>
      </c>
      <c r="H17" s="40">
        <v>1951</v>
      </c>
      <c r="I17" s="40">
        <f t="shared" si="0"/>
        <v>71776</v>
      </c>
      <c r="J17" s="40">
        <v>36616</v>
      </c>
      <c r="K17" s="40">
        <v>35160</v>
      </c>
      <c r="L17" s="40">
        <f t="shared" si="1"/>
        <v>3471</v>
      </c>
      <c r="M17" s="40">
        <v>2811</v>
      </c>
      <c r="N17" s="40">
        <v>660</v>
      </c>
    </row>
    <row r="18" spans="1:14" ht="12" customHeight="1">
      <c r="A18" s="35"/>
      <c r="B18" s="36" t="s">
        <v>17</v>
      </c>
      <c r="C18" s="37"/>
      <c r="D18" s="38"/>
      <c r="E18" s="39">
        <v>4</v>
      </c>
      <c r="F18" s="39"/>
      <c r="G18" s="40" t="s">
        <v>15</v>
      </c>
      <c r="H18" s="40">
        <v>12</v>
      </c>
      <c r="I18" s="40">
        <f t="shared" si="0"/>
        <v>291</v>
      </c>
      <c r="J18" s="40">
        <v>174</v>
      </c>
      <c r="K18" s="40">
        <v>117</v>
      </c>
      <c r="L18" s="40">
        <f t="shared" si="1"/>
        <v>38</v>
      </c>
      <c r="M18" s="40">
        <v>26</v>
      </c>
      <c r="N18" s="40">
        <v>12</v>
      </c>
    </row>
    <row r="19" spans="1:14" s="34" customFormat="1" ht="12" customHeight="1">
      <c r="A19" s="29" t="s">
        <v>20</v>
      </c>
      <c r="B19" s="29"/>
      <c r="C19" s="30"/>
      <c r="D19" s="31">
        <v>70</v>
      </c>
      <c r="E19" s="41">
        <v>-7</v>
      </c>
      <c r="F19" s="41"/>
      <c r="G19" s="33">
        <v>6</v>
      </c>
      <c r="H19" s="33" t="s">
        <v>21</v>
      </c>
      <c r="I19" s="33">
        <f t="shared" si="0"/>
        <v>68096</v>
      </c>
      <c r="J19" s="33">
        <v>34629</v>
      </c>
      <c r="K19" s="33">
        <v>33467</v>
      </c>
      <c r="L19" s="33">
        <f t="shared" si="1"/>
        <v>3187</v>
      </c>
      <c r="M19" s="33">
        <v>2776</v>
      </c>
      <c r="N19" s="33">
        <v>411</v>
      </c>
    </row>
    <row r="20" spans="1:14" ht="12" customHeight="1">
      <c r="A20" s="35"/>
      <c r="B20" s="36" t="s">
        <v>22</v>
      </c>
      <c r="C20" s="37"/>
      <c r="D20" s="38"/>
      <c r="E20" s="39">
        <v>68</v>
      </c>
      <c r="F20" s="39"/>
      <c r="G20" s="40">
        <v>5</v>
      </c>
      <c r="H20" s="40" t="s">
        <v>21</v>
      </c>
      <c r="I20" s="40">
        <f t="shared" si="0"/>
        <v>63750</v>
      </c>
      <c r="J20" s="40">
        <v>31779</v>
      </c>
      <c r="K20" s="40">
        <v>31971</v>
      </c>
      <c r="L20" s="40">
        <f t="shared" si="1"/>
        <v>3036</v>
      </c>
      <c r="M20" s="40">
        <v>2641</v>
      </c>
      <c r="N20" s="40">
        <v>395</v>
      </c>
    </row>
    <row r="21" spans="1:14" ht="12" customHeight="1">
      <c r="A21" s="35"/>
      <c r="B21" s="35"/>
      <c r="C21" s="42" t="s">
        <v>16</v>
      </c>
      <c r="D21" s="38"/>
      <c r="E21" s="39">
        <v>52</v>
      </c>
      <c r="F21" s="39"/>
      <c r="G21" s="40">
        <v>5</v>
      </c>
      <c r="H21" s="40" t="s">
        <v>21</v>
      </c>
      <c r="I21" s="40">
        <f t="shared" si="0"/>
        <v>49642</v>
      </c>
      <c r="J21" s="40">
        <v>26081</v>
      </c>
      <c r="K21" s="40">
        <v>23561</v>
      </c>
      <c r="L21" s="40">
        <f t="shared" si="1"/>
        <v>2473</v>
      </c>
      <c r="M21" s="40">
        <v>2231</v>
      </c>
      <c r="N21" s="40">
        <v>242</v>
      </c>
    </row>
    <row r="22" spans="1:14" ht="12" customHeight="1">
      <c r="A22" s="35"/>
      <c r="B22" s="35"/>
      <c r="C22" s="42" t="s">
        <v>17</v>
      </c>
      <c r="D22" s="38"/>
      <c r="E22" s="39">
        <v>16</v>
      </c>
      <c r="F22" s="39"/>
      <c r="G22" s="40" t="s">
        <v>15</v>
      </c>
      <c r="H22" s="40" t="s">
        <v>21</v>
      </c>
      <c r="I22" s="40">
        <f t="shared" si="0"/>
        <v>14108</v>
      </c>
      <c r="J22" s="40">
        <v>5698</v>
      </c>
      <c r="K22" s="40">
        <v>8410</v>
      </c>
      <c r="L22" s="40">
        <f t="shared" si="1"/>
        <v>563</v>
      </c>
      <c r="M22" s="40">
        <v>410</v>
      </c>
      <c r="N22" s="40">
        <v>153</v>
      </c>
    </row>
    <row r="23" spans="1:14" ht="12" customHeight="1">
      <c r="A23" s="35"/>
      <c r="B23" s="36" t="s">
        <v>23</v>
      </c>
      <c r="C23" s="37"/>
      <c r="D23" s="38">
        <v>1</v>
      </c>
      <c r="E23" s="43">
        <v>-6</v>
      </c>
      <c r="F23" s="43"/>
      <c r="G23" s="40">
        <v>1</v>
      </c>
      <c r="H23" s="40" t="s">
        <v>21</v>
      </c>
      <c r="I23" s="40">
        <f t="shared" si="0"/>
        <v>2112</v>
      </c>
      <c r="J23" s="40">
        <v>1450</v>
      </c>
      <c r="K23" s="40">
        <v>662</v>
      </c>
      <c r="L23" s="40">
        <f t="shared" si="1"/>
        <v>123</v>
      </c>
      <c r="M23" s="40">
        <v>114</v>
      </c>
      <c r="N23" s="40">
        <v>9</v>
      </c>
    </row>
    <row r="24" spans="1:14" ht="12" customHeight="1">
      <c r="A24" s="35"/>
      <c r="B24" s="35"/>
      <c r="C24" s="42" t="s">
        <v>16</v>
      </c>
      <c r="D24" s="38">
        <v>1</v>
      </c>
      <c r="E24" s="43">
        <v>-6</v>
      </c>
      <c r="F24" s="43"/>
      <c r="G24" s="40">
        <v>1</v>
      </c>
      <c r="H24" s="40" t="s">
        <v>21</v>
      </c>
      <c r="I24" s="40">
        <f t="shared" si="0"/>
        <v>2112</v>
      </c>
      <c r="J24" s="40">
        <v>1450</v>
      </c>
      <c r="K24" s="40">
        <v>662</v>
      </c>
      <c r="L24" s="40">
        <f t="shared" si="1"/>
        <v>123</v>
      </c>
      <c r="M24" s="40">
        <v>114</v>
      </c>
      <c r="N24" s="40">
        <v>9</v>
      </c>
    </row>
    <row r="25" spans="1:14" ht="12" customHeight="1">
      <c r="A25" s="35"/>
      <c r="B25" s="35"/>
      <c r="C25" s="42" t="s">
        <v>17</v>
      </c>
      <c r="D25" s="38"/>
      <c r="E25" s="39" t="s">
        <v>15</v>
      </c>
      <c r="F25" s="39"/>
      <c r="G25" s="40" t="s">
        <v>15</v>
      </c>
      <c r="H25" s="40" t="s">
        <v>15</v>
      </c>
      <c r="I25" s="40" t="s">
        <v>15</v>
      </c>
      <c r="J25" s="40" t="s">
        <v>15</v>
      </c>
      <c r="K25" s="40" t="s">
        <v>15</v>
      </c>
      <c r="L25" s="40" t="s">
        <v>15</v>
      </c>
      <c r="M25" s="40" t="s">
        <v>15</v>
      </c>
      <c r="N25" s="40" t="s">
        <v>15</v>
      </c>
    </row>
    <row r="26" spans="1:14" ht="12" customHeight="1">
      <c r="A26" s="35"/>
      <c r="B26" s="36" t="s">
        <v>24</v>
      </c>
      <c r="C26" s="37"/>
      <c r="D26" s="38">
        <v>1</v>
      </c>
      <c r="E26" s="43">
        <v>-1</v>
      </c>
      <c r="F26" s="43"/>
      <c r="G26" s="40" t="s">
        <v>15</v>
      </c>
      <c r="H26" s="40" t="s">
        <v>21</v>
      </c>
      <c r="I26" s="40">
        <f aca="true" t="shared" si="2" ref="I26:I38">SUM(J26:K26)</f>
        <v>2234</v>
      </c>
      <c r="J26" s="40">
        <v>1400</v>
      </c>
      <c r="K26" s="40">
        <v>834</v>
      </c>
      <c r="L26" s="40">
        <f aca="true" t="shared" si="3" ref="L26:L37">SUM(M26:N26)</f>
        <v>28</v>
      </c>
      <c r="M26" s="40">
        <v>21</v>
      </c>
      <c r="N26" s="40">
        <v>7</v>
      </c>
    </row>
    <row r="27" spans="1:14" ht="12" customHeight="1">
      <c r="A27" s="35"/>
      <c r="B27" s="35"/>
      <c r="C27" s="42" t="s">
        <v>16</v>
      </c>
      <c r="D27" s="38"/>
      <c r="E27" s="39">
        <v>1</v>
      </c>
      <c r="F27" s="39"/>
      <c r="G27" s="40" t="s">
        <v>15</v>
      </c>
      <c r="H27" s="40" t="s">
        <v>21</v>
      </c>
      <c r="I27" s="40">
        <f t="shared" si="2"/>
        <v>2195</v>
      </c>
      <c r="J27" s="40">
        <v>1378</v>
      </c>
      <c r="K27" s="40">
        <v>817</v>
      </c>
      <c r="L27" s="40">
        <f t="shared" si="3"/>
        <v>23</v>
      </c>
      <c r="M27" s="40">
        <v>18</v>
      </c>
      <c r="N27" s="40">
        <v>5</v>
      </c>
    </row>
    <row r="28" spans="1:14" ht="12" customHeight="1">
      <c r="A28" s="35"/>
      <c r="B28" s="35"/>
      <c r="C28" s="42" t="s">
        <v>17</v>
      </c>
      <c r="D28" s="44" t="s">
        <v>25</v>
      </c>
      <c r="E28" s="45">
        <v>-1</v>
      </c>
      <c r="F28" s="45"/>
      <c r="G28" s="40" t="s">
        <v>15</v>
      </c>
      <c r="H28" s="40" t="s">
        <v>21</v>
      </c>
      <c r="I28" s="40">
        <f t="shared" si="2"/>
        <v>39</v>
      </c>
      <c r="J28" s="40">
        <v>22</v>
      </c>
      <c r="K28" s="40">
        <v>17</v>
      </c>
      <c r="L28" s="40">
        <f t="shared" si="3"/>
        <v>5</v>
      </c>
      <c r="M28" s="40">
        <v>3</v>
      </c>
      <c r="N28" s="40">
        <v>2</v>
      </c>
    </row>
    <row r="29" spans="1:14" s="34" customFormat="1" ht="12" customHeight="1">
      <c r="A29" s="29" t="s">
        <v>26</v>
      </c>
      <c r="B29" s="29"/>
      <c r="C29" s="30"/>
      <c r="D29" s="31"/>
      <c r="E29" s="32">
        <v>2</v>
      </c>
      <c r="F29" s="32"/>
      <c r="G29" s="33" t="s">
        <v>15</v>
      </c>
      <c r="H29" s="33">
        <v>60</v>
      </c>
      <c r="I29" s="33">
        <f t="shared" si="2"/>
        <v>498</v>
      </c>
      <c r="J29" s="33">
        <v>266</v>
      </c>
      <c r="K29" s="33">
        <v>232</v>
      </c>
      <c r="L29" s="33">
        <f t="shared" si="3"/>
        <v>115</v>
      </c>
      <c r="M29" s="33">
        <v>63</v>
      </c>
      <c r="N29" s="33">
        <v>52</v>
      </c>
    </row>
    <row r="30" spans="1:14" s="34" customFormat="1" ht="12" customHeight="1">
      <c r="A30" s="29" t="s">
        <v>27</v>
      </c>
      <c r="B30" s="29"/>
      <c r="C30" s="30"/>
      <c r="D30" s="31"/>
      <c r="E30" s="32">
        <v>10</v>
      </c>
      <c r="F30" s="32"/>
      <c r="G30" s="33">
        <v>2</v>
      </c>
      <c r="H30" s="33">
        <v>135</v>
      </c>
      <c r="I30" s="33">
        <f t="shared" si="2"/>
        <v>884</v>
      </c>
      <c r="J30" s="33">
        <v>517</v>
      </c>
      <c r="K30" s="33">
        <v>367</v>
      </c>
      <c r="L30" s="33">
        <f t="shared" si="3"/>
        <v>221</v>
      </c>
      <c r="M30" s="33">
        <v>111</v>
      </c>
      <c r="N30" s="33">
        <v>110</v>
      </c>
    </row>
    <row r="31" spans="1:14" s="34" customFormat="1" ht="12" customHeight="1">
      <c r="A31" s="29" t="s">
        <v>28</v>
      </c>
      <c r="B31" s="29"/>
      <c r="C31" s="30"/>
      <c r="D31" s="31"/>
      <c r="E31" s="32">
        <v>1</v>
      </c>
      <c r="F31" s="32"/>
      <c r="G31" s="33" t="s">
        <v>15</v>
      </c>
      <c r="H31" s="33" t="s">
        <v>21</v>
      </c>
      <c r="I31" s="33">
        <f t="shared" si="2"/>
        <v>672</v>
      </c>
      <c r="J31" s="33">
        <v>661</v>
      </c>
      <c r="K31" s="33">
        <v>11</v>
      </c>
      <c r="L31" s="33">
        <f t="shared" si="3"/>
        <v>45</v>
      </c>
      <c r="M31" s="33">
        <v>45</v>
      </c>
      <c r="N31" s="33" t="s">
        <v>15</v>
      </c>
    </row>
    <row r="32" spans="1:14" s="34" customFormat="1" ht="12" customHeight="1">
      <c r="A32" s="29" t="s">
        <v>29</v>
      </c>
      <c r="B32" s="29"/>
      <c r="C32" s="30"/>
      <c r="D32" s="31"/>
      <c r="E32" s="32">
        <v>6</v>
      </c>
      <c r="F32" s="32"/>
      <c r="G32" s="33" t="s">
        <v>15</v>
      </c>
      <c r="H32" s="33" t="s">
        <v>21</v>
      </c>
      <c r="I32" s="33">
        <f t="shared" si="2"/>
        <v>2477</v>
      </c>
      <c r="J32" s="33">
        <v>199</v>
      </c>
      <c r="K32" s="33">
        <v>2278</v>
      </c>
      <c r="L32" s="33">
        <f t="shared" si="3"/>
        <v>262</v>
      </c>
      <c r="M32" s="33">
        <v>169</v>
      </c>
      <c r="N32" s="33">
        <v>93</v>
      </c>
    </row>
    <row r="33" spans="1:14" ht="12" customHeight="1">
      <c r="A33" s="35"/>
      <c r="B33" s="36" t="s">
        <v>16</v>
      </c>
      <c r="C33" s="37"/>
      <c r="D33" s="38"/>
      <c r="E33" s="39">
        <v>1</v>
      </c>
      <c r="F33" s="39"/>
      <c r="G33" s="40" t="s">
        <v>15</v>
      </c>
      <c r="H33" s="40" t="s">
        <v>21</v>
      </c>
      <c r="I33" s="40">
        <f t="shared" si="2"/>
        <v>342</v>
      </c>
      <c r="J33" s="40">
        <v>31</v>
      </c>
      <c r="K33" s="40">
        <v>311</v>
      </c>
      <c r="L33" s="40">
        <f t="shared" si="3"/>
        <v>23</v>
      </c>
      <c r="M33" s="40">
        <v>20</v>
      </c>
      <c r="N33" s="40">
        <v>3</v>
      </c>
    </row>
    <row r="34" spans="1:14" ht="12" customHeight="1">
      <c r="A34" s="35"/>
      <c r="B34" s="36" t="s">
        <v>17</v>
      </c>
      <c r="C34" s="37"/>
      <c r="D34" s="38"/>
      <c r="E34" s="39">
        <v>5</v>
      </c>
      <c r="F34" s="39"/>
      <c r="G34" s="40" t="s">
        <v>15</v>
      </c>
      <c r="H34" s="40" t="s">
        <v>21</v>
      </c>
      <c r="I34" s="40">
        <f t="shared" si="2"/>
        <v>2135</v>
      </c>
      <c r="J34" s="40">
        <v>168</v>
      </c>
      <c r="K34" s="40">
        <v>1967</v>
      </c>
      <c r="L34" s="40">
        <f t="shared" si="3"/>
        <v>239</v>
      </c>
      <c r="M34" s="40">
        <v>149</v>
      </c>
      <c r="N34" s="40">
        <v>90</v>
      </c>
    </row>
    <row r="35" spans="1:14" s="34" customFormat="1" ht="12" customHeight="1">
      <c r="A35" s="29" t="s">
        <v>30</v>
      </c>
      <c r="B35" s="29"/>
      <c r="C35" s="30"/>
      <c r="D35" s="31"/>
      <c r="E35" s="32">
        <v>3</v>
      </c>
      <c r="F35" s="32"/>
      <c r="G35" s="33" t="s">
        <v>15</v>
      </c>
      <c r="H35" s="33" t="s">
        <v>21</v>
      </c>
      <c r="I35" s="33">
        <f t="shared" si="2"/>
        <v>2762</v>
      </c>
      <c r="J35" s="33">
        <v>2106</v>
      </c>
      <c r="K35" s="33">
        <v>656</v>
      </c>
      <c r="L35" s="33">
        <f t="shared" si="3"/>
        <v>183</v>
      </c>
      <c r="M35" s="33">
        <v>170</v>
      </c>
      <c r="N35" s="33">
        <v>13</v>
      </c>
    </row>
    <row r="36" spans="1:14" ht="12" customHeight="1">
      <c r="A36" s="35"/>
      <c r="B36" s="36" t="s">
        <v>14</v>
      </c>
      <c r="C36" s="37"/>
      <c r="D36" s="38"/>
      <c r="E36" s="39">
        <v>1</v>
      </c>
      <c r="F36" s="39"/>
      <c r="G36" s="40" t="s">
        <v>15</v>
      </c>
      <c r="H36" s="40" t="s">
        <v>21</v>
      </c>
      <c r="I36" s="40">
        <f t="shared" si="2"/>
        <v>1712</v>
      </c>
      <c r="J36" s="40">
        <v>1229</v>
      </c>
      <c r="K36" s="40">
        <v>483</v>
      </c>
      <c r="L36" s="40">
        <f t="shared" si="3"/>
        <v>124</v>
      </c>
      <c r="M36" s="40">
        <v>116</v>
      </c>
      <c r="N36" s="40">
        <v>8</v>
      </c>
    </row>
    <row r="37" spans="1:14" ht="12" customHeight="1">
      <c r="A37" s="35"/>
      <c r="B37" s="36" t="s">
        <v>17</v>
      </c>
      <c r="C37" s="37"/>
      <c r="D37" s="38"/>
      <c r="E37" s="39">
        <v>2</v>
      </c>
      <c r="F37" s="39"/>
      <c r="G37" s="40" t="s">
        <v>15</v>
      </c>
      <c r="H37" s="40" t="s">
        <v>21</v>
      </c>
      <c r="I37" s="40">
        <f t="shared" si="2"/>
        <v>1050</v>
      </c>
      <c r="J37" s="40">
        <v>877</v>
      </c>
      <c r="K37" s="40">
        <v>173</v>
      </c>
      <c r="L37" s="40">
        <f t="shared" si="3"/>
        <v>59</v>
      </c>
      <c r="M37" s="40">
        <v>54</v>
      </c>
      <c r="N37" s="40">
        <v>5</v>
      </c>
    </row>
    <row r="38" spans="1:14" s="34" customFormat="1" ht="12" customHeight="1">
      <c r="A38" s="29" t="s">
        <v>31</v>
      </c>
      <c r="B38" s="29"/>
      <c r="C38" s="30"/>
      <c r="D38" s="31"/>
      <c r="E38" s="32">
        <v>96</v>
      </c>
      <c r="F38" s="32"/>
      <c r="G38" s="33" t="s">
        <v>21</v>
      </c>
      <c r="H38" s="33" t="s">
        <v>21</v>
      </c>
      <c r="I38" s="33">
        <f t="shared" si="2"/>
        <v>14245</v>
      </c>
      <c r="J38" s="33">
        <v>4329</v>
      </c>
      <c r="K38" s="33">
        <v>9916</v>
      </c>
      <c r="L38" s="33" t="s">
        <v>21</v>
      </c>
      <c r="M38" s="33" t="s">
        <v>21</v>
      </c>
      <c r="N38" s="33" t="s">
        <v>21</v>
      </c>
    </row>
    <row r="39" spans="1:14" ht="12" customHeight="1">
      <c r="A39" s="35"/>
      <c r="B39" s="36" t="s">
        <v>16</v>
      </c>
      <c r="C39" s="37"/>
      <c r="D39" s="38"/>
      <c r="E39" s="39">
        <v>6</v>
      </c>
      <c r="F39" s="39"/>
      <c r="G39" s="40" t="s">
        <v>21</v>
      </c>
      <c r="H39" s="40" t="s">
        <v>21</v>
      </c>
      <c r="I39" s="40">
        <v>215</v>
      </c>
      <c r="J39" s="40" t="s">
        <v>21</v>
      </c>
      <c r="K39" s="40" t="s">
        <v>21</v>
      </c>
      <c r="L39" s="40" t="s">
        <v>21</v>
      </c>
      <c r="M39" s="40" t="s">
        <v>21</v>
      </c>
      <c r="N39" s="40" t="s">
        <v>21</v>
      </c>
    </row>
    <row r="40" spans="1:14" ht="12" customHeight="1">
      <c r="A40" s="35"/>
      <c r="B40" s="36" t="s">
        <v>17</v>
      </c>
      <c r="C40" s="37"/>
      <c r="D40" s="38"/>
      <c r="E40" s="39">
        <v>90</v>
      </c>
      <c r="F40" s="39"/>
      <c r="G40" s="40" t="s">
        <v>21</v>
      </c>
      <c r="H40" s="40" t="s">
        <v>21</v>
      </c>
      <c r="I40" s="40">
        <v>14030</v>
      </c>
      <c r="J40" s="40" t="s">
        <v>21</v>
      </c>
      <c r="K40" s="40" t="s">
        <v>21</v>
      </c>
      <c r="L40" s="40" t="s">
        <v>21</v>
      </c>
      <c r="M40" s="40" t="s">
        <v>21</v>
      </c>
      <c r="N40" s="40" t="s">
        <v>21</v>
      </c>
    </row>
    <row r="41" spans="1:14" ht="6" customHeight="1">
      <c r="A41" s="17"/>
      <c r="B41" s="17"/>
      <c r="C41" s="18"/>
      <c r="D41" s="35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2" customHeight="1">
      <c r="A42" s="46"/>
      <c r="B42" s="46" t="s">
        <v>32</v>
      </c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</row>
    <row r="43" spans="1:14" ht="12" customHeight="1">
      <c r="A43" s="7"/>
      <c r="B43" s="7" t="s">
        <v>33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</sheetData>
  <sheetProtection/>
  <mergeCells count="40">
    <mergeCell ref="A41:C41"/>
    <mergeCell ref="A35:C35"/>
    <mergeCell ref="B36:C36"/>
    <mergeCell ref="B37:C37"/>
    <mergeCell ref="A38:C38"/>
    <mergeCell ref="B39:C39"/>
    <mergeCell ref="B40:C40"/>
    <mergeCell ref="A29:C29"/>
    <mergeCell ref="A30:C30"/>
    <mergeCell ref="A31:C31"/>
    <mergeCell ref="A32:C32"/>
    <mergeCell ref="B33:C33"/>
    <mergeCell ref="B34:C34"/>
    <mergeCell ref="B18:C18"/>
    <mergeCell ref="A19:C19"/>
    <mergeCell ref="B20:C20"/>
    <mergeCell ref="B23:C23"/>
    <mergeCell ref="B26:C26"/>
    <mergeCell ref="E28:F28"/>
    <mergeCell ref="B12:C12"/>
    <mergeCell ref="B13:C13"/>
    <mergeCell ref="B14:C14"/>
    <mergeCell ref="A15:C15"/>
    <mergeCell ref="B16:C16"/>
    <mergeCell ref="B17:C17"/>
    <mergeCell ref="A6:C6"/>
    <mergeCell ref="A7:C7"/>
    <mergeCell ref="B8:C8"/>
    <mergeCell ref="B9:C9"/>
    <mergeCell ref="B10:C10"/>
    <mergeCell ref="A11:C11"/>
    <mergeCell ref="A1:N1"/>
    <mergeCell ref="A2:N2"/>
    <mergeCell ref="M3:N3"/>
    <mergeCell ref="A4:C5"/>
    <mergeCell ref="D4:G4"/>
    <mergeCell ref="H4:H5"/>
    <mergeCell ref="I4:K4"/>
    <mergeCell ref="L4:N4"/>
    <mergeCell ref="D5:F5"/>
  </mergeCells>
  <printOptions horizontalCentered="1"/>
  <pageMargins left="0.3937007874015748" right="0.3937007874015748" top="0.5905511811023623" bottom="0.984251968503937" header="0.7086614173228347" footer="0.5118110236220472"/>
  <pageSetup horizontalDpi="300" verticalDpi="300" orientation="landscape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2009-05-19T04:37:02Z</dcterms:created>
  <dcterms:modified xsi:type="dcterms:W3CDTF">2009-05-19T04:37:07Z</dcterms:modified>
  <cp:category/>
  <cp:version/>
  <cp:contentType/>
  <cp:contentStatus/>
</cp:coreProperties>
</file>