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10.電気_ガスおよび水道">#REF!</definedName>
    <definedName name="_5６農家人口" localSheetId="0">'240'!$A$1:$A$39</definedName>
    <definedName name="_5６農家人口">#REF!</definedName>
    <definedName name="_Regression_Int" localSheetId="0" hidden="1">1</definedName>
    <definedName name="_xlnm.Print_Area" localSheetId="0">'240'!$A$1:$N$38</definedName>
    <definedName name="Print_Area_MI" localSheetId="0">'240'!$A$1:$C$36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<sst xmlns="http://schemas.openxmlformats.org/spreadsheetml/2006/main" count="87" uniqueCount="46">
  <si>
    <t>　　　　　　　　　　　240．   幼　　　　　　稚　　　　　　園</t>
  </si>
  <si>
    <t>各年5月1日</t>
  </si>
  <si>
    <t>年次および</t>
  </si>
  <si>
    <t>園　数</t>
  </si>
  <si>
    <t>学級数</t>
  </si>
  <si>
    <t>教員数</t>
  </si>
  <si>
    <t>幼　　　　　　　　　　　児　　　　　　　　　　　数</t>
  </si>
  <si>
    <t>総　　　　　数</t>
  </si>
  <si>
    <t>3　　　　歳</t>
  </si>
  <si>
    <t>4　　　　歳</t>
  </si>
  <si>
    <t>5　　　　歳</t>
  </si>
  <si>
    <t>市郡</t>
  </si>
  <si>
    <t>総　数</t>
  </si>
  <si>
    <t>男</t>
  </si>
  <si>
    <t>女</t>
  </si>
  <si>
    <t>昭和39年</t>
  </si>
  <si>
    <t>　  40</t>
  </si>
  <si>
    <t>　  41</t>
  </si>
  <si>
    <t>　  42</t>
  </si>
  <si>
    <t>　  43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</si>
  <si>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</si>
  <si>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</si>
  <si>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</si>
  <si>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</si>
  <si>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</si>
  <si>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</si>
  <si>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</si>
  <si>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</si>
  <si>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</si>
  <si>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</si>
  <si>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</si>
  <si>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</si>
  <si>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</si>
  <si>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</si>
  <si>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</si>
  <si>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</si>
  <si>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</si>
  <si>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</si>
  <si>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</si>
  <si>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</si>
  <si>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</si>
  <si>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</si>
  <si>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</si>
  <si>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</si>
  <si>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資料：県統計調査課「学校基本調査」</t>
  </si>
  <si>
    <t xml:space="preserve">        注  園数には6分園を含む。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</si>
</sst>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1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6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176" fontId="20" fillId="0" borderId="11" xfId="0" applyNumberFormat="1" applyFont="1" applyBorder="1" applyAlignment="1" applyProtection="1">
      <alignment horizontal="distributed" vertical="center"/>
      <protection/>
    </xf>
    <xf numFmtId="176" fontId="20" fillId="0" borderId="12" xfId="0" applyNumberFormat="1" applyFont="1" applyBorder="1" applyAlignment="1" applyProtection="1">
      <alignment horizontal="distributed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distributed" vertical="center"/>
      <protection/>
    </xf>
    <xf numFmtId="176" fontId="20" fillId="0" borderId="16" xfId="0" applyNumberFormat="1" applyFont="1" applyBorder="1" applyAlignment="1" applyProtection="1">
      <alignment horizontal="distributed" vertical="center"/>
      <protection/>
    </xf>
    <xf numFmtId="0" fontId="20" fillId="0" borderId="17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20" fillId="0" borderId="21" xfId="0" applyNumberFormat="1" applyFont="1" applyBorder="1" applyAlignment="1" applyProtection="1">
      <alignment horizontal="distributed" vertical="center"/>
      <protection/>
    </xf>
    <xf numFmtId="176" fontId="20" fillId="0" borderId="22" xfId="0" applyNumberFormat="1" applyFont="1" applyBorder="1" applyAlignment="1" applyProtection="1">
      <alignment horizontal="distributed" vertical="center"/>
      <protection/>
    </xf>
    <xf numFmtId="0" fontId="20" fillId="0" borderId="23" xfId="0" applyFont="1" applyBorder="1" applyAlignment="1">
      <alignment horizontal="center" vertical="center"/>
    </xf>
    <xf numFmtId="176" fontId="20" fillId="0" borderId="23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24" xfId="0" applyNumberFormat="1" applyFont="1" applyBorder="1" applyAlignment="1" applyProtection="1">
      <alignment horizontal="center" vertical="center"/>
      <protection/>
    </xf>
    <xf numFmtId="176" fontId="20" fillId="0" borderId="24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0" fontId="20" fillId="0" borderId="25" xfId="0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horizontal="distributed" vertical="center"/>
      <protection/>
    </xf>
    <xf numFmtId="176" fontId="20" fillId="0" borderId="16" xfId="0" applyNumberFormat="1" applyFont="1" applyBorder="1" applyAlignment="1" applyProtection="1">
      <alignment horizontal="distributed" vertical="center"/>
      <protection/>
    </xf>
    <xf numFmtId="41" fontId="20" fillId="0" borderId="25" xfId="0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176" fontId="20" fillId="0" borderId="16" xfId="0" applyNumberFormat="1" applyFont="1" applyBorder="1" applyAlignment="1" applyProtection="1" quotePrefix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176" fontId="24" fillId="0" borderId="0" xfId="0" applyNumberFormat="1" applyFont="1" applyBorder="1" applyAlignment="1" applyProtection="1" quotePrefix="1">
      <alignment horizontal="center" vertical="center"/>
      <protection/>
    </xf>
    <xf numFmtId="176" fontId="24" fillId="0" borderId="16" xfId="0" applyNumberFormat="1" applyFont="1" applyBorder="1" applyAlignment="1" applyProtection="1" quotePrefix="1">
      <alignment horizontal="center" vertical="center"/>
      <protection/>
    </xf>
    <xf numFmtId="41" fontId="24" fillId="0" borderId="25" xfId="0" applyNumberFormat="1" applyFont="1" applyBorder="1" applyAlignment="1" applyProtection="1">
      <alignment horizontal="right"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horizontal="center" vertical="center"/>
    </xf>
    <xf numFmtId="41" fontId="20" fillId="0" borderId="2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176" fontId="20" fillId="0" borderId="21" xfId="0" applyNumberFormat="1" applyFont="1" applyBorder="1" applyAlignment="1" applyProtection="1">
      <alignment horizontal="center" vertical="center"/>
      <protection/>
    </xf>
    <xf numFmtId="176" fontId="20" fillId="0" borderId="22" xfId="0" applyNumberFormat="1" applyFont="1" applyBorder="1" applyAlignment="1" applyProtection="1">
      <alignment horizontal="center" vertical="center"/>
      <protection/>
    </xf>
    <xf numFmtId="41" fontId="20" fillId="0" borderId="21" xfId="0" applyNumberFormat="1" applyFont="1" applyBorder="1" applyAlignment="1" applyProtection="1">
      <alignment vertical="center"/>
      <protection/>
    </xf>
    <xf numFmtId="41" fontId="20" fillId="0" borderId="21" xfId="0" applyNumberFormat="1" applyFont="1" applyBorder="1" applyAlignment="1">
      <alignment vertical="center"/>
    </xf>
    <xf numFmtId="176" fontId="21" fillId="0" borderId="0" xfId="61" applyNumberFormat="1" applyFont="1" applyBorder="1" applyAlignment="1">
      <alignment vertical="center"/>
      <protection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N104"/>
  <sheetViews>
    <sheetView showGridLines="0" tabSelected="1" zoomScalePageLayoutView="0" workbookViewId="0" topLeftCell="A1">
      <selection activeCell="A1" sqref="A1:N1"/>
    </sheetView>
  </sheetViews>
  <sheetFormatPr defaultColWidth="13.5" defaultRowHeight="12" customHeight="1"/>
  <cols>
    <col min="1" max="1" width="9.33203125" style="3" customWidth="1"/>
    <col min="2" max="2" width="1.58203125" style="3" customWidth="1"/>
    <col min="3" max="5" width="6" style="3" customWidth="1"/>
    <col min="6" max="6" width="7.41015625" style="3" customWidth="1"/>
    <col min="7" max="8" width="6.16015625" style="3" customWidth="1"/>
    <col min="9" max="14" width="6" style="3" customWidth="1"/>
    <col min="15" max="16384" width="13.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/>
      <c r="B2" s="4"/>
      <c r="C2" s="5"/>
      <c r="D2" s="5"/>
      <c r="E2" s="5"/>
      <c r="F2" s="5"/>
      <c r="G2" s="5"/>
      <c r="H2" s="5"/>
      <c r="M2" s="6" t="s">
        <v>1</v>
      </c>
      <c r="N2" s="7"/>
    </row>
    <row r="3" spans="1:14" ht="12" customHeight="1" thickTop="1">
      <c r="A3" s="8" t="s">
        <v>2</v>
      </c>
      <c r="B3" s="9"/>
      <c r="C3" s="10" t="s">
        <v>3</v>
      </c>
      <c r="D3" s="10" t="s">
        <v>4</v>
      </c>
      <c r="E3" s="10" t="s">
        <v>5</v>
      </c>
      <c r="F3" s="11" t="s">
        <v>6</v>
      </c>
      <c r="G3" s="12"/>
      <c r="H3" s="12"/>
      <c r="I3" s="12"/>
      <c r="J3" s="12"/>
      <c r="K3" s="12"/>
      <c r="L3" s="12"/>
      <c r="M3" s="12"/>
      <c r="N3" s="12"/>
    </row>
    <row r="4" spans="1:14" ht="12" customHeight="1">
      <c r="A4" s="13"/>
      <c r="B4" s="14"/>
      <c r="C4" s="15"/>
      <c r="D4" s="16"/>
      <c r="E4" s="16"/>
      <c r="F4" s="17" t="s">
        <v>7</v>
      </c>
      <c r="G4" s="18"/>
      <c r="H4" s="19"/>
      <c r="I4" s="20" t="s">
        <v>8</v>
      </c>
      <c r="J4" s="19"/>
      <c r="K4" s="20" t="s">
        <v>9</v>
      </c>
      <c r="L4" s="19"/>
      <c r="M4" s="20" t="s">
        <v>10</v>
      </c>
      <c r="N4" s="21"/>
    </row>
    <row r="5" spans="1:14" ht="12" customHeight="1">
      <c r="A5" s="22" t="s">
        <v>11</v>
      </c>
      <c r="B5" s="23"/>
      <c r="C5" s="24"/>
      <c r="D5" s="25"/>
      <c r="E5" s="25"/>
      <c r="F5" s="26" t="s">
        <v>12</v>
      </c>
      <c r="G5" s="27" t="s">
        <v>13</v>
      </c>
      <c r="H5" s="27" t="s">
        <v>14</v>
      </c>
      <c r="I5" s="28" t="s">
        <v>13</v>
      </c>
      <c r="J5" s="28" t="s">
        <v>14</v>
      </c>
      <c r="K5" s="28" t="s">
        <v>13</v>
      </c>
      <c r="L5" s="28" t="s">
        <v>14</v>
      </c>
      <c r="M5" s="29" t="s">
        <v>13</v>
      </c>
      <c r="N5" s="29" t="s">
        <v>14</v>
      </c>
    </row>
    <row r="6" spans="1:14" ht="5.25" customHeight="1">
      <c r="A6" s="13"/>
      <c r="B6" s="13"/>
      <c r="C6" s="30"/>
      <c r="D6" s="31"/>
      <c r="E6" s="31"/>
      <c r="F6" s="32"/>
      <c r="G6" s="32"/>
      <c r="H6" s="32"/>
      <c r="I6" s="31"/>
      <c r="J6" s="31"/>
      <c r="K6" s="31"/>
      <c r="L6" s="31"/>
      <c r="M6" s="31"/>
      <c r="N6" s="31"/>
    </row>
    <row r="7" spans="1:14" ht="12" customHeight="1">
      <c r="A7" s="33" t="s">
        <v>15</v>
      </c>
      <c r="B7" s="34"/>
      <c r="C7" s="35">
        <v>158</v>
      </c>
      <c r="D7" s="36">
        <v>447</v>
      </c>
      <c r="E7" s="36">
        <v>563</v>
      </c>
      <c r="F7" s="37">
        <f>SUM(G7:H7)</f>
        <v>13932</v>
      </c>
      <c r="G7" s="38">
        <f aca="true" t="shared" si="0" ref="G7:H10">SUM(I7+K7+M7)</f>
        <v>7136</v>
      </c>
      <c r="H7" s="37">
        <f t="shared" si="0"/>
        <v>6796</v>
      </c>
      <c r="I7" s="37">
        <v>298</v>
      </c>
      <c r="J7" s="37">
        <v>289</v>
      </c>
      <c r="K7" s="37">
        <v>1262</v>
      </c>
      <c r="L7" s="37">
        <v>1174</v>
      </c>
      <c r="M7" s="37">
        <v>5576</v>
      </c>
      <c r="N7" s="37">
        <v>5333</v>
      </c>
    </row>
    <row r="8" spans="1:14" ht="12" customHeight="1">
      <c r="A8" s="39" t="s">
        <v>16</v>
      </c>
      <c r="B8" s="40"/>
      <c r="C8" s="35">
        <v>175</v>
      </c>
      <c r="D8" s="36">
        <v>483</v>
      </c>
      <c r="E8" s="36">
        <v>572</v>
      </c>
      <c r="F8" s="37">
        <f>SUM(G8:H8)</f>
        <v>14649</v>
      </c>
      <c r="G8" s="38">
        <f t="shared" si="0"/>
        <v>7509</v>
      </c>
      <c r="H8" s="37">
        <f t="shared" si="0"/>
        <v>7140</v>
      </c>
      <c r="I8" s="37">
        <v>320</v>
      </c>
      <c r="J8" s="37">
        <v>255</v>
      </c>
      <c r="K8" s="37">
        <v>1415</v>
      </c>
      <c r="L8" s="37">
        <v>1310</v>
      </c>
      <c r="M8" s="37">
        <v>5774</v>
      </c>
      <c r="N8" s="37">
        <v>5575</v>
      </c>
    </row>
    <row r="9" spans="1:14" ht="12" customHeight="1">
      <c r="A9" s="39" t="s">
        <v>17</v>
      </c>
      <c r="B9" s="40"/>
      <c r="C9" s="35">
        <v>186</v>
      </c>
      <c r="D9" s="36">
        <v>508</v>
      </c>
      <c r="E9" s="36">
        <v>640</v>
      </c>
      <c r="F9" s="37">
        <f>SUM(G9:H9)</f>
        <v>14668</v>
      </c>
      <c r="G9" s="38">
        <f t="shared" si="0"/>
        <v>7489</v>
      </c>
      <c r="H9" s="37">
        <f t="shared" si="0"/>
        <v>7179</v>
      </c>
      <c r="I9" s="37">
        <v>363</v>
      </c>
      <c r="J9" s="37">
        <v>295</v>
      </c>
      <c r="K9" s="37">
        <v>1507</v>
      </c>
      <c r="L9" s="37">
        <v>1407</v>
      </c>
      <c r="M9" s="37">
        <v>5619</v>
      </c>
      <c r="N9" s="37">
        <v>5477</v>
      </c>
    </row>
    <row r="10" spans="1:14" ht="12" customHeight="1">
      <c r="A10" s="39" t="s">
        <v>18</v>
      </c>
      <c r="B10" s="40"/>
      <c r="C10" s="35">
        <v>194</v>
      </c>
      <c r="D10" s="36">
        <v>525</v>
      </c>
      <c r="E10" s="36">
        <v>659</v>
      </c>
      <c r="F10" s="37">
        <f>SUM(G10:H10)</f>
        <v>15287</v>
      </c>
      <c r="G10" s="38">
        <f t="shared" si="0"/>
        <v>7848</v>
      </c>
      <c r="H10" s="37">
        <f t="shared" si="0"/>
        <v>7439</v>
      </c>
      <c r="I10" s="37">
        <v>374</v>
      </c>
      <c r="J10" s="37">
        <v>313</v>
      </c>
      <c r="K10" s="37">
        <v>1627</v>
      </c>
      <c r="L10" s="37">
        <v>1455</v>
      </c>
      <c r="M10" s="37">
        <v>5847</v>
      </c>
      <c r="N10" s="37">
        <v>5671</v>
      </c>
    </row>
    <row r="11" spans="1:14" ht="12" customHeight="1">
      <c r="A11" s="41"/>
      <c r="B11" s="41"/>
      <c r="C11" s="35"/>
      <c r="D11" s="36"/>
      <c r="E11" s="36"/>
      <c r="F11" s="37"/>
      <c r="G11" s="38"/>
      <c r="H11" s="37"/>
      <c r="I11" s="37"/>
      <c r="J11" s="37"/>
      <c r="K11" s="37"/>
      <c r="L11" s="37"/>
      <c r="M11" s="37"/>
      <c r="N11" s="37"/>
    </row>
    <row r="12" spans="1:14" s="46" customFormat="1" ht="12" customHeight="1">
      <c r="A12" s="42" t="s">
        <v>19</v>
      </c>
      <c r="B12" s="43"/>
      <c r="C12" s="44">
        <f>SUM(C14:C36)</f>
        <v>200</v>
      </c>
      <c r="D12" s="45">
        <f aca="true" t="shared" si="1" ref="D12:N12">SUM(D14:D36)</f>
        <v>541</v>
      </c>
      <c r="E12" s="45">
        <f t="shared" si="1"/>
        <v>677</v>
      </c>
      <c r="F12" s="45">
        <f t="shared" si="1"/>
        <v>15790</v>
      </c>
      <c r="G12" s="45">
        <f t="shared" si="1"/>
        <v>8168</v>
      </c>
      <c r="H12" s="45">
        <f t="shared" si="1"/>
        <v>7622</v>
      </c>
      <c r="I12" s="45">
        <f t="shared" si="1"/>
        <v>353</v>
      </c>
      <c r="J12" s="45">
        <f t="shared" si="1"/>
        <v>361</v>
      </c>
      <c r="K12" s="45">
        <f t="shared" si="1"/>
        <v>1862</v>
      </c>
      <c r="L12" s="45">
        <f t="shared" si="1"/>
        <v>1671</v>
      </c>
      <c r="M12" s="45">
        <f t="shared" si="1"/>
        <v>5953</v>
      </c>
      <c r="N12" s="45">
        <f t="shared" si="1"/>
        <v>5590</v>
      </c>
    </row>
    <row r="13" spans="1:14" ht="12" customHeight="1">
      <c r="A13" s="47"/>
      <c r="B13" s="47"/>
      <c r="C13" s="48"/>
      <c r="D13" s="38"/>
      <c r="E13" s="38"/>
      <c r="F13" s="37"/>
      <c r="G13" s="38"/>
      <c r="H13" s="37"/>
      <c r="I13" s="37"/>
      <c r="J13" s="37"/>
      <c r="K13" s="37"/>
      <c r="L13" s="37"/>
      <c r="M13" s="37"/>
      <c r="N13" s="37"/>
    </row>
    <row r="14" spans="1:14" ht="12" customHeight="1">
      <c r="A14" s="33" t="s">
        <v>20</v>
      </c>
      <c r="B14" s="34"/>
      <c r="C14" s="36">
        <v>34</v>
      </c>
      <c r="D14" s="36">
        <v>131</v>
      </c>
      <c r="E14" s="36">
        <v>166</v>
      </c>
      <c r="F14" s="37">
        <f aca="true" t="shared" si="2" ref="F14:F36">SUM(G14:H14)</f>
        <v>4238</v>
      </c>
      <c r="G14" s="38">
        <f aca="true" t="shared" si="3" ref="G14:H36">SUM(I14+K14+M14)</f>
        <v>2220</v>
      </c>
      <c r="H14" s="37">
        <f t="shared" si="3"/>
        <v>2018</v>
      </c>
      <c r="I14" s="37">
        <v>96</v>
      </c>
      <c r="J14" s="37">
        <v>91</v>
      </c>
      <c r="K14" s="37">
        <v>532</v>
      </c>
      <c r="L14" s="37">
        <v>505</v>
      </c>
      <c r="M14" s="37">
        <v>1592</v>
      </c>
      <c r="N14" s="37">
        <v>1422</v>
      </c>
    </row>
    <row r="15" spans="1:14" ht="12" customHeight="1">
      <c r="A15" s="33" t="s">
        <v>21</v>
      </c>
      <c r="B15" s="49"/>
      <c r="C15" s="36">
        <v>17</v>
      </c>
      <c r="D15" s="36">
        <v>76</v>
      </c>
      <c r="E15" s="36">
        <v>103</v>
      </c>
      <c r="F15" s="37">
        <f t="shared" si="2"/>
        <v>2181</v>
      </c>
      <c r="G15" s="38">
        <f t="shared" si="3"/>
        <v>1097</v>
      </c>
      <c r="H15" s="37">
        <f t="shared" si="3"/>
        <v>1084</v>
      </c>
      <c r="I15" s="37">
        <v>76</v>
      </c>
      <c r="J15" s="37">
        <v>84</v>
      </c>
      <c r="K15" s="37">
        <v>219</v>
      </c>
      <c r="L15" s="37">
        <v>214</v>
      </c>
      <c r="M15" s="37">
        <v>802</v>
      </c>
      <c r="N15" s="37">
        <v>786</v>
      </c>
    </row>
    <row r="16" spans="1:14" ht="12" customHeight="1">
      <c r="A16" s="33" t="s">
        <v>22</v>
      </c>
      <c r="B16" s="49"/>
      <c r="C16" s="36">
        <v>9</v>
      </c>
      <c r="D16" s="36">
        <v>20</v>
      </c>
      <c r="E16" s="36">
        <v>20</v>
      </c>
      <c r="F16" s="37">
        <f t="shared" si="2"/>
        <v>731</v>
      </c>
      <c r="G16" s="38">
        <f t="shared" si="3"/>
        <v>369</v>
      </c>
      <c r="H16" s="37">
        <f t="shared" si="3"/>
        <v>362</v>
      </c>
      <c r="I16" s="37" t="s">
        <v>23</v>
      </c>
      <c r="J16" s="37" t="s">
        <v>23</v>
      </c>
      <c r="K16" s="37" t="s">
        <v>23</v>
      </c>
      <c r="L16" s="37" t="s">
        <v>23</v>
      </c>
      <c r="M16" s="37">
        <v>369</v>
      </c>
      <c r="N16" s="37">
        <v>362</v>
      </c>
    </row>
    <row r="17" spans="1:14" ht="12" customHeight="1">
      <c r="A17" s="33" t="s">
        <v>24</v>
      </c>
      <c r="B17" s="49"/>
      <c r="C17" s="36">
        <v>9</v>
      </c>
      <c r="D17" s="36">
        <v>36</v>
      </c>
      <c r="E17" s="36">
        <v>47</v>
      </c>
      <c r="F17" s="37">
        <f t="shared" si="2"/>
        <v>1109</v>
      </c>
      <c r="G17" s="38">
        <f t="shared" si="3"/>
        <v>586</v>
      </c>
      <c r="H17" s="37">
        <f t="shared" si="3"/>
        <v>523</v>
      </c>
      <c r="I17" s="37">
        <v>25</v>
      </c>
      <c r="J17" s="37">
        <v>31</v>
      </c>
      <c r="K17" s="37">
        <v>197</v>
      </c>
      <c r="L17" s="37">
        <v>136</v>
      </c>
      <c r="M17" s="37">
        <v>364</v>
      </c>
      <c r="N17" s="37">
        <v>356</v>
      </c>
    </row>
    <row r="18" spans="1:14" ht="12" customHeight="1">
      <c r="A18" s="33" t="s">
        <v>25</v>
      </c>
      <c r="B18" s="49"/>
      <c r="C18" s="36">
        <v>11</v>
      </c>
      <c r="D18" s="36">
        <v>32</v>
      </c>
      <c r="E18" s="36">
        <v>38</v>
      </c>
      <c r="F18" s="37">
        <f t="shared" si="2"/>
        <v>1067</v>
      </c>
      <c r="G18" s="38">
        <f t="shared" si="3"/>
        <v>554</v>
      </c>
      <c r="H18" s="37">
        <f t="shared" si="3"/>
        <v>513</v>
      </c>
      <c r="I18" s="37">
        <v>44</v>
      </c>
      <c r="J18" s="37">
        <v>34</v>
      </c>
      <c r="K18" s="37">
        <v>135</v>
      </c>
      <c r="L18" s="37">
        <v>120</v>
      </c>
      <c r="M18" s="37">
        <v>375</v>
      </c>
      <c r="N18" s="37">
        <v>359</v>
      </c>
    </row>
    <row r="19" spans="1:14" ht="12" customHeight="1">
      <c r="A19" s="33" t="s">
        <v>26</v>
      </c>
      <c r="B19" s="49"/>
      <c r="C19" s="36">
        <v>4</v>
      </c>
      <c r="D19" s="36">
        <v>16</v>
      </c>
      <c r="E19" s="36">
        <v>20</v>
      </c>
      <c r="F19" s="37">
        <f t="shared" si="2"/>
        <v>603</v>
      </c>
      <c r="G19" s="38">
        <f t="shared" si="3"/>
        <v>300</v>
      </c>
      <c r="H19" s="37">
        <f t="shared" si="3"/>
        <v>303</v>
      </c>
      <c r="I19" s="37">
        <v>3</v>
      </c>
      <c r="J19" s="37">
        <v>3</v>
      </c>
      <c r="K19" s="37">
        <v>88</v>
      </c>
      <c r="L19" s="37">
        <v>96</v>
      </c>
      <c r="M19" s="37">
        <v>209</v>
      </c>
      <c r="N19" s="37">
        <v>204</v>
      </c>
    </row>
    <row r="20" spans="1:14" ht="12" customHeight="1">
      <c r="A20" s="33" t="s">
        <v>27</v>
      </c>
      <c r="B20" s="49"/>
      <c r="C20" s="36">
        <v>5</v>
      </c>
      <c r="D20" s="36">
        <v>23</v>
      </c>
      <c r="E20" s="36">
        <v>28</v>
      </c>
      <c r="F20" s="37">
        <f t="shared" si="2"/>
        <v>630</v>
      </c>
      <c r="G20" s="38">
        <f t="shared" si="3"/>
        <v>325</v>
      </c>
      <c r="H20" s="37">
        <f t="shared" si="3"/>
        <v>305</v>
      </c>
      <c r="I20" s="37">
        <v>36</v>
      </c>
      <c r="J20" s="37">
        <v>49</v>
      </c>
      <c r="K20" s="37">
        <v>119</v>
      </c>
      <c r="L20" s="37">
        <v>112</v>
      </c>
      <c r="M20" s="37">
        <v>170</v>
      </c>
      <c r="N20" s="37">
        <v>144</v>
      </c>
    </row>
    <row r="21" spans="1:14" ht="12" customHeight="1">
      <c r="A21" s="33" t="s">
        <v>28</v>
      </c>
      <c r="B21" s="49"/>
      <c r="C21" s="36">
        <v>14</v>
      </c>
      <c r="D21" s="36">
        <v>21</v>
      </c>
      <c r="E21" s="36">
        <v>22</v>
      </c>
      <c r="F21" s="37">
        <f t="shared" si="2"/>
        <v>554</v>
      </c>
      <c r="G21" s="38">
        <f t="shared" si="3"/>
        <v>283</v>
      </c>
      <c r="H21" s="37">
        <f t="shared" si="3"/>
        <v>271</v>
      </c>
      <c r="I21" s="37">
        <v>4</v>
      </c>
      <c r="J21" s="37">
        <v>2</v>
      </c>
      <c r="K21" s="37">
        <v>48</v>
      </c>
      <c r="L21" s="37">
        <v>42</v>
      </c>
      <c r="M21" s="37">
        <v>231</v>
      </c>
      <c r="N21" s="37">
        <v>227</v>
      </c>
    </row>
    <row r="22" spans="1:14" ht="12" customHeight="1">
      <c r="A22" s="33" t="s">
        <v>29</v>
      </c>
      <c r="B22" s="49"/>
      <c r="C22" s="36">
        <v>9</v>
      </c>
      <c r="D22" s="36">
        <v>19</v>
      </c>
      <c r="E22" s="36">
        <v>23</v>
      </c>
      <c r="F22" s="37">
        <f t="shared" si="2"/>
        <v>409</v>
      </c>
      <c r="G22" s="38">
        <f t="shared" si="3"/>
        <v>213</v>
      </c>
      <c r="H22" s="37">
        <f t="shared" si="3"/>
        <v>196</v>
      </c>
      <c r="I22" s="37">
        <v>10</v>
      </c>
      <c r="J22" s="37">
        <v>5</v>
      </c>
      <c r="K22" s="37">
        <v>80</v>
      </c>
      <c r="L22" s="37">
        <v>67</v>
      </c>
      <c r="M22" s="37">
        <v>123</v>
      </c>
      <c r="N22" s="37">
        <v>124</v>
      </c>
    </row>
    <row r="23" spans="1:14" ht="12" customHeight="1">
      <c r="A23" s="33" t="s">
        <v>30</v>
      </c>
      <c r="B23" s="49"/>
      <c r="C23" s="36">
        <v>9</v>
      </c>
      <c r="D23" s="36">
        <v>25</v>
      </c>
      <c r="E23" s="36">
        <v>29</v>
      </c>
      <c r="F23" s="37">
        <f t="shared" si="2"/>
        <v>597</v>
      </c>
      <c r="G23" s="38">
        <f t="shared" si="3"/>
        <v>311</v>
      </c>
      <c r="H23" s="37">
        <f t="shared" si="3"/>
        <v>286</v>
      </c>
      <c r="I23" s="37">
        <v>23</v>
      </c>
      <c r="J23" s="37">
        <v>27</v>
      </c>
      <c r="K23" s="37">
        <v>130</v>
      </c>
      <c r="L23" s="37">
        <v>107</v>
      </c>
      <c r="M23" s="37">
        <v>158</v>
      </c>
      <c r="N23" s="37">
        <v>152</v>
      </c>
    </row>
    <row r="24" spans="1:14" ht="12" customHeight="1">
      <c r="A24" s="33" t="s">
        <v>31</v>
      </c>
      <c r="B24" s="49"/>
      <c r="C24" s="36">
        <v>1</v>
      </c>
      <c r="D24" s="36">
        <v>3</v>
      </c>
      <c r="E24" s="36">
        <v>7</v>
      </c>
      <c r="F24" s="37">
        <f t="shared" si="2"/>
        <v>108</v>
      </c>
      <c r="G24" s="38">
        <f t="shared" si="3"/>
        <v>53</v>
      </c>
      <c r="H24" s="37">
        <f t="shared" si="3"/>
        <v>55</v>
      </c>
      <c r="I24" s="37">
        <v>9</v>
      </c>
      <c r="J24" s="37">
        <v>8</v>
      </c>
      <c r="K24" s="37">
        <v>17</v>
      </c>
      <c r="L24" s="37">
        <v>17</v>
      </c>
      <c r="M24" s="37">
        <v>27</v>
      </c>
      <c r="N24" s="37">
        <v>30</v>
      </c>
    </row>
    <row r="25" spans="1:14" ht="12" customHeight="1">
      <c r="A25" s="33" t="s">
        <v>32</v>
      </c>
      <c r="B25" s="49"/>
      <c r="C25" s="36">
        <v>4</v>
      </c>
      <c r="D25" s="36">
        <v>7</v>
      </c>
      <c r="E25" s="36">
        <v>7</v>
      </c>
      <c r="F25" s="37">
        <f t="shared" si="2"/>
        <v>169</v>
      </c>
      <c r="G25" s="38">
        <f t="shared" si="3"/>
        <v>91</v>
      </c>
      <c r="H25" s="37">
        <f t="shared" si="3"/>
        <v>78</v>
      </c>
      <c r="I25" s="37" t="s">
        <v>23</v>
      </c>
      <c r="J25" s="37" t="s">
        <v>23</v>
      </c>
      <c r="K25" s="37">
        <v>34</v>
      </c>
      <c r="L25" s="37">
        <v>32</v>
      </c>
      <c r="M25" s="37">
        <v>57</v>
      </c>
      <c r="N25" s="37">
        <v>46</v>
      </c>
    </row>
    <row r="26" spans="1:14" ht="12" customHeight="1">
      <c r="A26" s="33" t="s">
        <v>33</v>
      </c>
      <c r="B26" s="49"/>
      <c r="C26" s="36">
        <v>10</v>
      </c>
      <c r="D26" s="36">
        <v>23</v>
      </c>
      <c r="E26" s="36">
        <v>26</v>
      </c>
      <c r="F26" s="37">
        <f t="shared" si="2"/>
        <v>528</v>
      </c>
      <c r="G26" s="38">
        <f t="shared" si="3"/>
        <v>287</v>
      </c>
      <c r="H26" s="37">
        <f t="shared" si="3"/>
        <v>241</v>
      </c>
      <c r="I26" s="37">
        <v>7</v>
      </c>
      <c r="J26" s="37">
        <v>5</v>
      </c>
      <c r="K26" s="37">
        <v>99</v>
      </c>
      <c r="L26" s="37">
        <v>88</v>
      </c>
      <c r="M26" s="37">
        <v>181</v>
      </c>
      <c r="N26" s="37">
        <v>148</v>
      </c>
    </row>
    <row r="27" spans="1:14" ht="12" customHeight="1">
      <c r="A27" s="33" t="s">
        <v>34</v>
      </c>
      <c r="B27" s="49"/>
      <c r="C27" s="36">
        <v>7</v>
      </c>
      <c r="D27" s="36">
        <v>10</v>
      </c>
      <c r="E27" s="36">
        <v>19</v>
      </c>
      <c r="F27" s="37">
        <f t="shared" si="2"/>
        <v>284</v>
      </c>
      <c r="G27" s="38">
        <f t="shared" si="3"/>
        <v>150</v>
      </c>
      <c r="H27" s="37">
        <f t="shared" si="3"/>
        <v>134</v>
      </c>
      <c r="I27" s="37" t="s">
        <v>23</v>
      </c>
      <c r="J27" s="37" t="s">
        <v>23</v>
      </c>
      <c r="K27" s="37" t="s">
        <v>23</v>
      </c>
      <c r="L27" s="37" t="s">
        <v>23</v>
      </c>
      <c r="M27" s="37">
        <v>150</v>
      </c>
      <c r="N27" s="37">
        <v>134</v>
      </c>
    </row>
    <row r="28" spans="1:14" ht="12" customHeight="1">
      <c r="A28" s="33" t="s">
        <v>35</v>
      </c>
      <c r="B28" s="49"/>
      <c r="C28" s="36">
        <v>5</v>
      </c>
      <c r="D28" s="36">
        <v>9</v>
      </c>
      <c r="E28" s="36">
        <v>11</v>
      </c>
      <c r="F28" s="37">
        <f t="shared" si="2"/>
        <v>284</v>
      </c>
      <c r="G28" s="38">
        <f t="shared" si="3"/>
        <v>136</v>
      </c>
      <c r="H28" s="37">
        <f t="shared" si="3"/>
        <v>148</v>
      </c>
      <c r="I28" s="37" t="s">
        <v>23</v>
      </c>
      <c r="J28" s="37" t="s">
        <v>23</v>
      </c>
      <c r="K28" s="37">
        <v>10</v>
      </c>
      <c r="L28" s="37">
        <v>15</v>
      </c>
      <c r="M28" s="37">
        <v>126</v>
      </c>
      <c r="N28" s="37">
        <v>133</v>
      </c>
    </row>
    <row r="29" spans="1:14" ht="12" customHeight="1">
      <c r="A29" s="33" t="s">
        <v>36</v>
      </c>
      <c r="B29" s="49"/>
      <c r="C29" s="36">
        <v>5</v>
      </c>
      <c r="D29" s="36">
        <v>12</v>
      </c>
      <c r="E29" s="36">
        <v>17</v>
      </c>
      <c r="F29" s="37">
        <f t="shared" si="2"/>
        <v>336</v>
      </c>
      <c r="G29" s="38">
        <f t="shared" si="3"/>
        <v>180</v>
      </c>
      <c r="H29" s="37">
        <f t="shared" si="3"/>
        <v>156</v>
      </c>
      <c r="I29" s="37">
        <v>2</v>
      </c>
      <c r="J29" s="37">
        <v>5</v>
      </c>
      <c r="K29" s="37">
        <v>35</v>
      </c>
      <c r="L29" s="37">
        <v>30</v>
      </c>
      <c r="M29" s="37">
        <v>143</v>
      </c>
      <c r="N29" s="37">
        <v>121</v>
      </c>
    </row>
    <row r="30" spans="1:14" ht="12" customHeight="1">
      <c r="A30" s="33" t="s">
        <v>37</v>
      </c>
      <c r="B30" s="49"/>
      <c r="C30" s="36">
        <v>18</v>
      </c>
      <c r="D30" s="36">
        <v>21</v>
      </c>
      <c r="E30" s="36">
        <v>21</v>
      </c>
      <c r="F30" s="37">
        <f t="shared" si="2"/>
        <v>442</v>
      </c>
      <c r="G30" s="38">
        <f t="shared" si="3"/>
        <v>232</v>
      </c>
      <c r="H30" s="37">
        <f t="shared" si="3"/>
        <v>210</v>
      </c>
      <c r="I30" s="37" t="s">
        <v>23</v>
      </c>
      <c r="J30" s="37" t="s">
        <v>23</v>
      </c>
      <c r="K30" s="37" t="s">
        <v>23</v>
      </c>
      <c r="L30" s="37" t="s">
        <v>23</v>
      </c>
      <c r="M30" s="37">
        <v>232</v>
      </c>
      <c r="N30" s="37">
        <v>210</v>
      </c>
    </row>
    <row r="31" spans="1:14" ht="12" customHeight="1">
      <c r="A31" s="33" t="s">
        <v>38</v>
      </c>
      <c r="B31" s="49"/>
      <c r="C31" s="36">
        <v>14</v>
      </c>
      <c r="D31" s="36">
        <v>27</v>
      </c>
      <c r="E31" s="36">
        <v>33</v>
      </c>
      <c r="F31" s="37">
        <f t="shared" si="2"/>
        <v>639</v>
      </c>
      <c r="G31" s="38">
        <f t="shared" si="3"/>
        <v>321</v>
      </c>
      <c r="H31" s="37">
        <f t="shared" si="3"/>
        <v>318</v>
      </c>
      <c r="I31" s="37">
        <v>11</v>
      </c>
      <c r="J31" s="37">
        <v>11</v>
      </c>
      <c r="K31" s="37">
        <v>45</v>
      </c>
      <c r="L31" s="37">
        <v>35</v>
      </c>
      <c r="M31" s="37">
        <v>265</v>
      </c>
      <c r="N31" s="37">
        <v>272</v>
      </c>
    </row>
    <row r="32" spans="1:14" ht="12" customHeight="1">
      <c r="A32" s="33" t="s">
        <v>39</v>
      </c>
      <c r="B32" s="49"/>
      <c r="C32" s="36">
        <v>2</v>
      </c>
      <c r="D32" s="36">
        <v>4</v>
      </c>
      <c r="E32" s="36">
        <v>4</v>
      </c>
      <c r="F32" s="37">
        <f t="shared" si="2"/>
        <v>100</v>
      </c>
      <c r="G32" s="38">
        <f t="shared" si="3"/>
        <v>52</v>
      </c>
      <c r="H32" s="37">
        <f t="shared" si="3"/>
        <v>48</v>
      </c>
      <c r="I32" s="37" t="s">
        <v>23</v>
      </c>
      <c r="J32" s="37" t="s">
        <v>23</v>
      </c>
      <c r="K32" s="37">
        <v>22</v>
      </c>
      <c r="L32" s="37">
        <v>10</v>
      </c>
      <c r="M32" s="37">
        <v>30</v>
      </c>
      <c r="N32" s="37">
        <v>38</v>
      </c>
    </row>
    <row r="33" spans="1:14" ht="12" customHeight="1">
      <c r="A33" s="33" t="s">
        <v>40</v>
      </c>
      <c r="B33" s="49"/>
      <c r="C33" s="36">
        <v>10</v>
      </c>
      <c r="D33" s="36">
        <v>20</v>
      </c>
      <c r="E33" s="36">
        <v>30</v>
      </c>
      <c r="F33" s="37">
        <f t="shared" si="2"/>
        <v>637</v>
      </c>
      <c r="G33" s="38">
        <f t="shared" si="3"/>
        <v>336</v>
      </c>
      <c r="H33" s="37">
        <f t="shared" si="3"/>
        <v>301</v>
      </c>
      <c r="I33" s="37">
        <v>3</v>
      </c>
      <c r="J33" s="37">
        <v>4</v>
      </c>
      <c r="K33" s="37">
        <v>21</v>
      </c>
      <c r="L33" s="37">
        <v>18</v>
      </c>
      <c r="M33" s="37">
        <v>312</v>
      </c>
      <c r="N33" s="37">
        <v>279</v>
      </c>
    </row>
    <row r="34" spans="1:14" ht="12" customHeight="1">
      <c r="A34" s="33" t="s">
        <v>41</v>
      </c>
      <c r="B34" s="49"/>
      <c r="C34" s="36" t="s">
        <v>23</v>
      </c>
      <c r="D34" s="36" t="s">
        <v>23</v>
      </c>
      <c r="E34" s="36" t="s">
        <v>23</v>
      </c>
      <c r="F34" s="37">
        <f t="shared" si="2"/>
        <v>0</v>
      </c>
      <c r="G34" s="38">
        <f t="shared" si="3"/>
        <v>0</v>
      </c>
      <c r="H34" s="37">
        <f t="shared" si="3"/>
        <v>0</v>
      </c>
      <c r="I34" s="37" t="s">
        <v>23</v>
      </c>
      <c r="J34" s="37" t="s">
        <v>23</v>
      </c>
      <c r="K34" s="37" t="s">
        <v>23</v>
      </c>
      <c r="L34" s="37" t="s">
        <v>23</v>
      </c>
      <c r="M34" s="37" t="s">
        <v>23</v>
      </c>
      <c r="N34" s="37" t="s">
        <v>23</v>
      </c>
    </row>
    <row r="35" spans="1:14" ht="12" customHeight="1">
      <c r="A35" s="33" t="s">
        <v>42</v>
      </c>
      <c r="B35" s="49"/>
      <c r="C35" s="36" t="s">
        <v>23</v>
      </c>
      <c r="D35" s="36" t="s">
        <v>23</v>
      </c>
      <c r="E35" s="36" t="s">
        <v>23</v>
      </c>
      <c r="F35" s="37">
        <f t="shared" si="2"/>
        <v>0</v>
      </c>
      <c r="G35" s="38">
        <f t="shared" si="3"/>
        <v>0</v>
      </c>
      <c r="H35" s="37">
        <f t="shared" si="3"/>
        <v>0</v>
      </c>
      <c r="I35" s="37" t="s">
        <v>23</v>
      </c>
      <c r="J35" s="37" t="s">
        <v>23</v>
      </c>
      <c r="K35" s="37" t="s">
        <v>23</v>
      </c>
      <c r="L35" s="37" t="s">
        <v>23</v>
      </c>
      <c r="M35" s="37" t="s">
        <v>23</v>
      </c>
      <c r="N35" s="37" t="s">
        <v>23</v>
      </c>
    </row>
    <row r="36" spans="1:14" ht="12" customHeight="1">
      <c r="A36" s="33" t="s">
        <v>43</v>
      </c>
      <c r="B36" s="49"/>
      <c r="C36" s="36">
        <v>3</v>
      </c>
      <c r="D36" s="36">
        <v>6</v>
      </c>
      <c r="E36" s="36">
        <v>6</v>
      </c>
      <c r="F36" s="37">
        <f t="shared" si="2"/>
        <v>144</v>
      </c>
      <c r="G36" s="38">
        <f t="shared" si="3"/>
        <v>72</v>
      </c>
      <c r="H36" s="37">
        <f t="shared" si="3"/>
        <v>72</v>
      </c>
      <c r="I36" s="37">
        <v>4</v>
      </c>
      <c r="J36" s="37">
        <v>2</v>
      </c>
      <c r="K36" s="37">
        <v>31</v>
      </c>
      <c r="L36" s="37">
        <v>27</v>
      </c>
      <c r="M36" s="37">
        <v>37</v>
      </c>
      <c r="N36" s="37">
        <v>43</v>
      </c>
    </row>
    <row r="37" spans="1:14" ht="6" customHeight="1">
      <c r="A37" s="50"/>
      <c r="B37" s="51"/>
      <c r="C37" s="52"/>
      <c r="D37" s="52"/>
      <c r="E37" s="52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customHeight="1">
      <c r="A38" s="54" t="s">
        <v>44</v>
      </c>
      <c r="B38" s="54"/>
      <c r="C38" s="55"/>
      <c r="D38" s="55"/>
      <c r="E38" s="56"/>
      <c r="F38" s="56" t="s">
        <v>45</v>
      </c>
      <c r="G38" s="55"/>
      <c r="H38" s="55"/>
      <c r="I38" s="55"/>
      <c r="J38" s="55"/>
      <c r="K38" s="55"/>
      <c r="L38" s="55"/>
      <c r="M38" s="55"/>
      <c r="N38" s="55"/>
    </row>
    <row r="39" spans="1:7" ht="12" customHeight="1">
      <c r="A39" s="55"/>
      <c r="B39" s="55"/>
      <c r="E39" s="55"/>
      <c r="G39" s="55"/>
    </row>
    <row r="40" spans="1:7" ht="12" customHeight="1">
      <c r="A40" s="55"/>
      <c r="B40" s="55"/>
      <c r="E40" s="55"/>
      <c r="G40" s="55"/>
    </row>
    <row r="41" spans="1:7" ht="12" customHeight="1">
      <c r="A41" s="55"/>
      <c r="B41" s="55"/>
      <c r="E41" s="55"/>
      <c r="G41" s="55"/>
    </row>
    <row r="42" spans="1:7" ht="12" customHeight="1">
      <c r="A42" s="55"/>
      <c r="B42" s="55"/>
      <c r="G42" s="55"/>
    </row>
    <row r="43" spans="1:7" ht="12" customHeight="1">
      <c r="A43" s="55"/>
      <c r="B43" s="55"/>
      <c r="G43" s="55"/>
    </row>
    <row r="44" spans="1:7" ht="12" customHeight="1">
      <c r="A44" s="55"/>
      <c r="B44" s="55"/>
      <c r="G44" s="55"/>
    </row>
    <row r="45" spans="1:7" ht="12" customHeight="1">
      <c r="A45" s="55"/>
      <c r="B45" s="55"/>
      <c r="G45" s="55"/>
    </row>
    <row r="46" spans="1:7" ht="12" customHeight="1">
      <c r="A46" s="55"/>
      <c r="B46" s="55"/>
      <c r="G46" s="55"/>
    </row>
    <row r="47" spans="1:7" ht="12" customHeight="1">
      <c r="A47" s="55"/>
      <c r="B47" s="55"/>
      <c r="G47" s="55"/>
    </row>
    <row r="48" spans="1:7" ht="12" customHeight="1">
      <c r="A48" s="55"/>
      <c r="B48" s="55"/>
      <c r="G48" s="55"/>
    </row>
    <row r="49" spans="1:7" ht="12" customHeight="1">
      <c r="A49" s="55"/>
      <c r="B49" s="55"/>
      <c r="G49" s="55"/>
    </row>
    <row r="50" spans="1:7" ht="12" customHeight="1">
      <c r="A50" s="55"/>
      <c r="B50" s="55"/>
      <c r="G50" s="55"/>
    </row>
    <row r="51" spans="1:7" ht="12" customHeight="1">
      <c r="A51" s="55"/>
      <c r="B51" s="55"/>
      <c r="G51" s="55"/>
    </row>
    <row r="52" spans="1:7" ht="12" customHeight="1">
      <c r="A52" s="55"/>
      <c r="B52" s="55"/>
      <c r="G52" s="55"/>
    </row>
    <row r="53" spans="1:7" ht="12" customHeight="1">
      <c r="A53" s="55"/>
      <c r="B53" s="55"/>
      <c r="G53" s="55"/>
    </row>
    <row r="54" spans="1:7" ht="12" customHeight="1">
      <c r="A54" s="55"/>
      <c r="B54" s="55"/>
      <c r="G54" s="55"/>
    </row>
    <row r="55" spans="1:7" ht="12" customHeight="1">
      <c r="A55" s="55"/>
      <c r="B55" s="55"/>
      <c r="G55" s="55"/>
    </row>
    <row r="56" spans="1:7" ht="12" customHeight="1">
      <c r="A56" s="55"/>
      <c r="B56" s="55"/>
      <c r="G56" s="55"/>
    </row>
    <row r="57" spans="1:7" ht="12" customHeight="1">
      <c r="A57" s="55"/>
      <c r="B57" s="55"/>
      <c r="G57" s="55"/>
    </row>
    <row r="58" spans="1:7" ht="12" customHeight="1">
      <c r="A58" s="55"/>
      <c r="B58" s="55"/>
      <c r="G58" s="55"/>
    </row>
    <row r="59" spans="1:7" ht="12" customHeight="1">
      <c r="A59" s="55"/>
      <c r="B59" s="55"/>
      <c r="G59" s="55"/>
    </row>
    <row r="60" spans="1:7" ht="12" customHeight="1">
      <c r="A60" s="55"/>
      <c r="B60" s="55"/>
      <c r="G60" s="55"/>
    </row>
    <row r="61" spans="1:7" ht="12" customHeight="1">
      <c r="A61" s="55"/>
      <c r="B61" s="55"/>
      <c r="G61" s="55"/>
    </row>
    <row r="62" spans="1:7" ht="12" customHeight="1">
      <c r="A62" s="55"/>
      <c r="B62" s="55"/>
      <c r="G62" s="55"/>
    </row>
    <row r="63" spans="1:7" ht="12" customHeight="1">
      <c r="A63" s="55"/>
      <c r="B63" s="55"/>
      <c r="G63" s="55"/>
    </row>
    <row r="64" spans="1:7" ht="12" customHeight="1">
      <c r="A64" s="55"/>
      <c r="B64" s="55"/>
      <c r="G64" s="55"/>
    </row>
    <row r="65" spans="1:7" ht="12" customHeight="1">
      <c r="A65" s="55"/>
      <c r="B65" s="55"/>
      <c r="G65" s="55"/>
    </row>
    <row r="66" spans="1:7" ht="12" customHeight="1">
      <c r="A66" s="55"/>
      <c r="B66" s="55"/>
      <c r="G66" s="55"/>
    </row>
    <row r="67" spans="1:7" ht="12" customHeight="1">
      <c r="A67" s="55"/>
      <c r="B67" s="55"/>
      <c r="G67" s="55"/>
    </row>
    <row r="68" spans="1:7" ht="12" customHeight="1">
      <c r="A68" s="55"/>
      <c r="B68" s="55"/>
      <c r="G68" s="55"/>
    </row>
    <row r="69" spans="1:7" ht="12" customHeight="1">
      <c r="A69" s="55"/>
      <c r="B69" s="55"/>
      <c r="G69" s="55"/>
    </row>
    <row r="70" spans="1:7" ht="12" customHeight="1">
      <c r="A70" s="55"/>
      <c r="B70" s="55"/>
      <c r="G70" s="55"/>
    </row>
    <row r="71" spans="1:7" ht="12" customHeight="1">
      <c r="A71" s="55"/>
      <c r="B71" s="55"/>
      <c r="G71" s="55"/>
    </row>
    <row r="72" spans="1:7" ht="12" customHeight="1">
      <c r="A72" s="55"/>
      <c r="B72" s="55"/>
      <c r="G72" s="55"/>
    </row>
    <row r="73" spans="1:7" ht="12" customHeight="1">
      <c r="A73" s="55"/>
      <c r="B73" s="55"/>
      <c r="G73" s="55"/>
    </row>
    <row r="74" spans="1:7" ht="12" customHeight="1">
      <c r="A74" s="55"/>
      <c r="B74" s="55"/>
      <c r="G74" s="55"/>
    </row>
    <row r="75" spans="1:7" ht="12" customHeight="1">
      <c r="A75" s="55"/>
      <c r="B75" s="55"/>
      <c r="G75" s="55"/>
    </row>
    <row r="76" spans="1:7" ht="12" customHeight="1">
      <c r="A76" s="55"/>
      <c r="B76" s="55"/>
      <c r="G76" s="55"/>
    </row>
    <row r="77" spans="1:7" ht="12" customHeight="1">
      <c r="A77" s="55"/>
      <c r="B77" s="55"/>
      <c r="G77" s="55"/>
    </row>
    <row r="78" spans="1:7" ht="12" customHeight="1">
      <c r="A78" s="55"/>
      <c r="B78" s="55"/>
      <c r="G78" s="55"/>
    </row>
    <row r="79" spans="1:7" ht="12" customHeight="1">
      <c r="A79" s="55"/>
      <c r="B79" s="55"/>
      <c r="G79" s="55"/>
    </row>
    <row r="80" spans="1:7" ht="12" customHeight="1">
      <c r="A80" s="55"/>
      <c r="B80" s="55"/>
      <c r="G80" s="55"/>
    </row>
    <row r="81" spans="1:7" ht="12" customHeight="1">
      <c r="A81" s="55"/>
      <c r="B81" s="55"/>
      <c r="G81" s="55"/>
    </row>
    <row r="82" spans="1:7" ht="12" customHeight="1">
      <c r="A82" s="55"/>
      <c r="B82" s="55"/>
      <c r="G82" s="55"/>
    </row>
    <row r="83" spans="1:7" ht="12" customHeight="1">
      <c r="A83" s="55"/>
      <c r="B83" s="55"/>
      <c r="G83" s="55"/>
    </row>
    <row r="84" spans="1:7" ht="12" customHeight="1">
      <c r="A84" s="55"/>
      <c r="B84" s="55"/>
      <c r="G84" s="55"/>
    </row>
    <row r="85" spans="1:7" ht="12" customHeight="1">
      <c r="A85" s="55"/>
      <c r="B85" s="55"/>
      <c r="G85" s="55"/>
    </row>
    <row r="86" spans="1:7" ht="12" customHeight="1">
      <c r="A86" s="55"/>
      <c r="B86" s="55"/>
      <c r="G86" s="55"/>
    </row>
    <row r="87" spans="1:7" ht="12" customHeight="1">
      <c r="A87" s="55"/>
      <c r="B87" s="55"/>
      <c r="G87" s="55"/>
    </row>
    <row r="88" spans="1:7" ht="12" customHeight="1">
      <c r="A88" s="55"/>
      <c r="B88" s="55"/>
      <c r="G88" s="55"/>
    </row>
    <row r="89" spans="1:7" ht="12" customHeight="1">
      <c r="A89" s="55"/>
      <c r="B89" s="55"/>
      <c r="G89" s="55"/>
    </row>
    <row r="90" spans="1:7" ht="12" customHeight="1">
      <c r="A90" s="55"/>
      <c r="B90" s="55"/>
      <c r="G90" s="55"/>
    </row>
    <row r="91" spans="1:7" ht="12" customHeight="1">
      <c r="A91" s="55"/>
      <c r="B91" s="55"/>
      <c r="G91" s="55"/>
    </row>
    <row r="92" spans="1:2" ht="12" customHeight="1">
      <c r="A92" s="55"/>
      <c r="B92" s="55"/>
    </row>
    <row r="93" spans="1:2" ht="12" customHeight="1">
      <c r="A93" s="55"/>
      <c r="B93" s="55"/>
    </row>
    <row r="94" spans="1:2" ht="12" customHeight="1">
      <c r="A94" s="55"/>
      <c r="B94" s="55"/>
    </row>
    <row r="95" spans="1:2" ht="12" customHeight="1">
      <c r="A95" s="55"/>
      <c r="B95" s="55"/>
    </row>
    <row r="96" spans="1:2" ht="12" customHeight="1">
      <c r="A96" s="55"/>
      <c r="B96" s="55"/>
    </row>
    <row r="97" spans="1:2" ht="12" customHeight="1">
      <c r="A97" s="55"/>
      <c r="B97" s="55"/>
    </row>
    <row r="98" spans="1:2" ht="12" customHeight="1">
      <c r="A98" s="55"/>
      <c r="B98" s="55"/>
    </row>
    <row r="99" spans="1:2" ht="12" customHeight="1">
      <c r="A99" s="55"/>
      <c r="B99" s="55"/>
    </row>
    <row r="100" spans="1:2" ht="12" customHeight="1">
      <c r="A100" s="55"/>
      <c r="B100" s="55"/>
    </row>
    <row r="101" spans="1:2" ht="12" customHeight="1">
      <c r="A101" s="55"/>
      <c r="B101" s="55"/>
    </row>
    <row r="102" spans="1:2" ht="12" customHeight="1">
      <c r="A102" s="55"/>
      <c r="B102" s="55"/>
    </row>
    <row r="103" spans="1:2" ht="12" customHeight="1">
      <c r="A103" s="55"/>
      <c r="B103" s="55"/>
    </row>
    <row r="104" spans="1:2" ht="12" customHeight="1">
      <c r="A104" s="55"/>
      <c r="B104" s="55"/>
    </row>
  </sheetData>
  <sheetProtection/>
  <mergeCells count="37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7:B7"/>
    <mergeCell ref="A8:B8"/>
    <mergeCell ref="A9:B9"/>
    <mergeCell ref="A10:B10"/>
    <mergeCell ref="A12:B12"/>
    <mergeCell ref="A14:B14"/>
    <mergeCell ref="A1:N1"/>
    <mergeCell ref="C3:C5"/>
    <mergeCell ref="D3:D5"/>
    <mergeCell ref="E3:E5"/>
    <mergeCell ref="F3:N3"/>
    <mergeCell ref="F4:H4"/>
    <mergeCell ref="I4:J4"/>
    <mergeCell ref="K4:L4"/>
    <mergeCell ref="M4:N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landscape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2009-05-19T04:38:28Z</dcterms:created>
  <dcterms:modified xsi:type="dcterms:W3CDTF">2009-05-19T04:38:35Z</dcterms:modified>
  <cp:category/>
  <cp:version/>
  <cp:contentType/>
  <cp:contentStatus/>
</cp:coreProperties>
</file>