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A" sheetId="1" r:id="rId1"/>
    <sheet name="249B" sheetId="2" r:id="rId2"/>
    <sheet name="249C" sheetId="3" r:id="rId3"/>
    <sheet name="249D" sheetId="4" r:id="rId4"/>
    <sheet name="249E" sheetId="5" r:id="rId5"/>
  </sheets>
  <externalReferences>
    <externalReference r:id="rId8"/>
  </externalReferences>
  <definedNames>
    <definedName name="_10.電気_ガスおよび水道">#REF!</definedName>
    <definedName name="_5６農家人口" localSheetId="4">'249E'!#REF!</definedName>
    <definedName name="_5６農家人口">#REF!</definedName>
    <definedName name="_Regression_Int" localSheetId="4" hidden="1">1</definedName>
    <definedName name="_xlnm.Print_Area" localSheetId="0">'249A'!$A$1:$G$38</definedName>
    <definedName name="_xlnm.Print_Area" localSheetId="2">'249C'!$A$1:$O$11</definedName>
    <definedName name="_xlnm.Print_Area" localSheetId="3">'249D'!$A$1:$H$12</definedName>
    <definedName name="_xlnm.Print_Area" localSheetId="4">'249E'!$A$1:$F$10</definedName>
    <definedName name="Print_Area_MI" localSheetId="4">'249E'!#REF!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<sst xmlns="http://schemas.openxmlformats.org/spreadsheetml/2006/main" count="138" uniqueCount="105">
  <si>
    <t xml:space="preserve">249.　宗　　　　　　　　教　 </t>
  </si>
  <si>
    <t xml:space="preserve">Ａ 系 統 別 宗 教 団 体 数      </t>
  </si>
  <si>
    <t xml:space="preserve"> 　　　 　 各年12月31日</t>
  </si>
  <si>
    <t>年次および市郡</t>
  </si>
  <si>
    <t>総　　　数</t>
  </si>
  <si>
    <t>神 社 神 道</t>
  </si>
  <si>
    <t>教 派 神 道</t>
  </si>
  <si>
    <t>仏　　　教</t>
  </si>
  <si>
    <t>キリスト教</t>
  </si>
  <si>
    <t>諸　　　教</t>
  </si>
  <si>
    <t>昭和39年</t>
  </si>
  <si>
    <t xml:space="preserve">      40</t>
  </si>
  <si>
    <t xml:space="preserve">      41</t>
  </si>
  <si>
    <t xml:space="preserve">      42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</si>
  <si>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</si>
  <si>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</si>
  <si>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</si>
  <si>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</si>
  <si>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</si>
  <si>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</si>
  <si>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</si>
  <si>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-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</si>
  <si>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</si>
  <si>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</si>
  <si>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</si>
  <si>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</si>
  <si>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</si>
  <si>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</si>
  <si>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</si>
  <si>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</si>
  <si>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</si>
  <si>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</si>
  <si>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</si>
  <si>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</si>
  <si>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</si>
  <si>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</si>
  <si>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</si>
  <si>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</si>
  <si>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Ｂ 教　派　神　道　団　体　数   </t>
  </si>
  <si>
    <t xml:space="preserve"> 　　　　各年12月31日</t>
  </si>
  <si>
    <t>各年12月31日</t>
  </si>
  <si>
    <t>年  　　　次</t>
  </si>
  <si>
    <t>総　数</t>
  </si>
  <si>
    <t>天理教</t>
  </si>
  <si>
    <t>金光数</t>
  </si>
  <si>
    <t>神理教</t>
  </si>
  <si>
    <t>神道大教</t>
  </si>
  <si>
    <t>神　道　　修成派</t>
  </si>
  <si>
    <t>神　道　　実行派</t>
  </si>
  <si>
    <t>扶桑教</t>
  </si>
  <si>
    <t>大道教</t>
  </si>
  <si>
    <t>黒住教</t>
  </si>
  <si>
    <t>その他</t>
  </si>
  <si>
    <t>昭和40年</t>
  </si>
  <si>
    <t xml:space="preserve">    41</t>
  </si>
  <si>
    <t xml:space="preserve">    42</t>
  </si>
  <si>
    <t>Ｃ   　  仏　　  教　 　 団　 　 体　 　 数</t>
  </si>
  <si>
    <t>　　　各年12月31日</t>
  </si>
  <si>
    <t>日蓮宗</t>
  </si>
  <si>
    <t>曹洞宗</t>
  </si>
  <si>
    <t>黄宗</t>
  </si>
  <si>
    <t>天台宗</t>
  </si>
  <si>
    <t>真言宗　　醍醐派</t>
  </si>
  <si>
    <t>高野山　　真言宗</t>
  </si>
  <si>
    <t>浄土宗</t>
  </si>
  <si>
    <t>西　山　　浄土宗</t>
  </si>
  <si>
    <t>浄土真</t>
  </si>
  <si>
    <t>浄　土</t>
  </si>
  <si>
    <t>臨済宗</t>
  </si>
  <si>
    <t>宗本願</t>
  </si>
  <si>
    <t>真　宗</t>
  </si>
  <si>
    <t>妙心寺</t>
  </si>
  <si>
    <t>大徳寺</t>
  </si>
  <si>
    <t>寺　派</t>
  </si>
  <si>
    <t>大谷派</t>
  </si>
  <si>
    <t xml:space="preserve"> 派</t>
  </si>
  <si>
    <t>Ｄ　　　　キリスト教団体数</t>
  </si>
  <si>
    <t>各年12月31日</t>
  </si>
  <si>
    <t>年　　　　　次</t>
  </si>
  <si>
    <t>総　数</t>
  </si>
  <si>
    <t>日本キリ　　スト教団</t>
  </si>
  <si>
    <t>日　本　　　聖公会</t>
  </si>
  <si>
    <t>日本福音</t>
  </si>
  <si>
    <t>日本ナ</t>
  </si>
  <si>
    <t>日本パ</t>
  </si>
  <si>
    <t>カトリッ</t>
  </si>
  <si>
    <t>ルーテル</t>
  </si>
  <si>
    <t>ザレン</t>
  </si>
  <si>
    <t>プテス</t>
  </si>
  <si>
    <t>ク中央協</t>
  </si>
  <si>
    <t xml:space="preserve"> 教会</t>
  </si>
  <si>
    <t>　教団</t>
  </si>
  <si>
    <t>ト連盟</t>
  </si>
  <si>
    <t>　議会</t>
  </si>
  <si>
    <t>　　　　資料：県文書学事課</t>
  </si>
  <si>
    <t>　　　　Ｅ　　　　諸　教　団　体　数</t>
  </si>
  <si>
    <t>各年12月31日</t>
  </si>
  <si>
    <t>救世主教</t>
  </si>
  <si>
    <t>世　界</t>
  </si>
  <si>
    <t>単　立</t>
  </si>
  <si>
    <t>Ｐ　Ｌ</t>
  </si>
  <si>
    <t>救世教</t>
  </si>
  <si>
    <t>教　団</t>
  </si>
  <si>
    <t xml:space="preserve">   　　41</t>
  </si>
  <si>
    <t xml:space="preserve">   　　42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</si>
</sst>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8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0"/>
      <color indexed="10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5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20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10" xfId="0" applyNumberFormat="1" applyFont="1" applyBorder="1" applyAlignment="1">
      <alignment horizontal="left" vertical="center"/>
    </xf>
    <xf numFmtId="176" fontId="24" fillId="0" borderId="11" xfId="0" applyNumberFormat="1" applyFont="1" applyBorder="1" applyAlignment="1">
      <alignment horizontal="distributed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distributed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distributed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horizontal="distributed" vertical="center"/>
    </xf>
    <xf numFmtId="41" fontId="24" fillId="0" borderId="0" xfId="0" applyNumberFormat="1" applyFont="1" applyBorder="1" applyAlignment="1">
      <alignment horizontal="right" vertical="center"/>
    </xf>
    <xf numFmtId="176" fontId="24" fillId="0" borderId="13" xfId="0" applyNumberFormat="1" applyFont="1" applyBorder="1" applyAlignment="1" quotePrefix="1">
      <alignment horizontal="center" vertical="center"/>
    </xf>
    <xf numFmtId="41" fontId="24" fillId="0" borderId="0" xfId="0" applyNumberFormat="1" applyFont="1" applyBorder="1" applyAlignment="1" quotePrefix="1">
      <alignment horizontal="right" vertical="center"/>
    </xf>
    <xf numFmtId="176" fontId="26" fillId="0" borderId="13" xfId="0" applyNumberFormat="1" applyFont="1" applyBorder="1" applyAlignment="1" quotePrefix="1">
      <alignment horizontal="center" vertical="center"/>
    </xf>
    <xf numFmtId="41" fontId="26" fillId="0" borderId="0" xfId="0" applyNumberFormat="1" applyFont="1" applyBorder="1" applyAlignment="1" quotePrefix="1">
      <alignment horizontal="right" vertical="center"/>
    </xf>
    <xf numFmtId="176" fontId="24" fillId="0" borderId="13" xfId="0" applyNumberFormat="1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>
      <alignment horizontal="distributed" vertical="center"/>
    </xf>
    <xf numFmtId="41" fontId="25" fillId="0" borderId="0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19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horizontal="distributed" vertical="center"/>
    </xf>
    <xf numFmtId="41" fontId="25" fillId="0" borderId="0" xfId="0" applyNumberFormat="1" applyFont="1" applyAlignment="1">
      <alignment horizontal="right" vertical="center"/>
    </xf>
    <xf numFmtId="41" fontId="26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Alignment="1">
      <alignment horizontal="right" vertical="center"/>
    </xf>
    <xf numFmtId="176" fontId="24" fillId="0" borderId="15" xfId="0" applyNumberFormat="1" applyFont="1" applyBorder="1" applyAlignment="1">
      <alignment horizontal="distributed" vertical="center"/>
    </xf>
    <xf numFmtId="176" fontId="24" fillId="0" borderId="18" xfId="0" applyNumberFormat="1" applyFont="1" applyBorder="1" applyAlignment="1">
      <alignment horizontal="distributed" vertical="center"/>
    </xf>
    <xf numFmtId="41" fontId="24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176" fontId="24" fillId="0" borderId="1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176" fontId="24" fillId="0" borderId="21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left" vertical="center"/>
    </xf>
    <xf numFmtId="41" fontId="24" fillId="0" borderId="22" xfId="0" applyNumberFormat="1" applyFont="1" applyBorder="1" applyAlignment="1">
      <alignment vertical="center"/>
    </xf>
    <xf numFmtId="41" fontId="24" fillId="0" borderId="14" xfId="0" applyNumberFormat="1" applyFont="1" applyBorder="1" applyAlignment="1">
      <alignment horizontal="right" vertical="center"/>
    </xf>
    <xf numFmtId="41" fontId="24" fillId="0" borderId="16" xfId="0" applyNumberFormat="1" applyFont="1" applyBorder="1" applyAlignment="1">
      <alignment vertical="center"/>
    </xf>
    <xf numFmtId="176" fontId="29" fillId="0" borderId="0" xfId="0" applyNumberFormat="1" applyFont="1" applyAlignment="1" applyProtection="1">
      <alignment horizontal="left" vertical="center"/>
      <protection locked="0"/>
    </xf>
    <xf numFmtId="176" fontId="29" fillId="0" borderId="0" xfId="0" applyNumberFormat="1" applyFont="1" applyAlignment="1" applyProtection="1">
      <alignment horizontal="center" vertical="center"/>
      <protection locked="0"/>
    </xf>
    <xf numFmtId="176" fontId="26" fillId="0" borderId="0" xfId="0" applyNumberFormat="1" applyFont="1" applyAlignment="1">
      <alignment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41" fontId="24" fillId="0" borderId="14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G64"/>
  <sheetViews>
    <sheetView tabSelected="1" zoomScalePageLayoutView="0" workbookViewId="0" topLeftCell="A1">
      <selection activeCell="A1" sqref="A1:G1"/>
    </sheetView>
  </sheetViews>
  <sheetFormatPr defaultColWidth="8.66015625" defaultRowHeight="12" customHeight="1"/>
  <cols>
    <col min="1" max="1" width="15.58203125" style="2" customWidth="1"/>
    <col min="2" max="7" width="9.66015625" style="2" customWidth="1"/>
    <col min="8" max="16384" width="8.6601562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s="5" customFormat="1" ht="15" customHeight="1">
      <c r="A2" s="3" t="s">
        <v>1</v>
      </c>
      <c r="B2" s="4"/>
      <c r="C2" s="4"/>
      <c r="D2" s="4"/>
      <c r="E2" s="4"/>
      <c r="F2" s="4"/>
      <c r="G2" s="4"/>
    </row>
    <row r="3" spans="1:7" ht="12" customHeight="1" thickBot="1">
      <c r="A3" s="6"/>
      <c r="B3" s="6"/>
      <c r="C3" s="6"/>
      <c r="D3" s="6"/>
      <c r="E3" s="6"/>
      <c r="F3" s="7" t="s">
        <v>2</v>
      </c>
      <c r="G3" s="6"/>
    </row>
    <row r="4" spans="1:7" ht="12" customHeight="1" thickTop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pans="1:7" ht="12" customHeight="1">
      <c r="A5" s="11"/>
      <c r="B5" s="12"/>
      <c r="C5" s="12"/>
      <c r="D5" s="12"/>
      <c r="E5" s="12"/>
      <c r="F5" s="12"/>
      <c r="G5" s="13"/>
    </row>
    <row r="6" spans="1:7" ht="12" customHeight="1">
      <c r="A6" s="14"/>
      <c r="B6" s="15"/>
      <c r="C6" s="15"/>
      <c r="D6" s="15"/>
      <c r="E6" s="15"/>
      <c r="F6" s="15"/>
      <c r="G6" s="16"/>
    </row>
    <row r="7" spans="1:7" ht="6" customHeight="1">
      <c r="A7" s="17"/>
      <c r="B7" s="18"/>
      <c r="C7" s="18"/>
      <c r="D7" s="18"/>
      <c r="E7" s="18"/>
      <c r="F7" s="18"/>
      <c r="G7" s="19"/>
    </row>
    <row r="8" spans="1:7" ht="12" customHeight="1">
      <c r="A8" s="20" t="s">
        <v>10</v>
      </c>
      <c r="B8" s="21">
        <v>3691</v>
      </c>
      <c r="C8" s="21">
        <v>2133</v>
      </c>
      <c r="D8" s="21">
        <v>296</v>
      </c>
      <c r="E8" s="21">
        <v>1214</v>
      </c>
      <c r="F8" s="21">
        <v>27</v>
      </c>
      <c r="G8" s="21">
        <v>19</v>
      </c>
    </row>
    <row r="9" spans="1:7" ht="12" customHeight="1">
      <c r="A9" s="22" t="s">
        <v>11</v>
      </c>
      <c r="B9" s="21">
        <v>3690</v>
      </c>
      <c r="C9" s="23">
        <v>2131</v>
      </c>
      <c r="D9" s="23">
        <v>297</v>
      </c>
      <c r="E9" s="23">
        <v>1213</v>
      </c>
      <c r="F9" s="23">
        <v>27</v>
      </c>
      <c r="G9" s="23">
        <v>20</v>
      </c>
    </row>
    <row r="10" spans="1:7" ht="12" customHeight="1">
      <c r="A10" s="22" t="s">
        <v>12</v>
      </c>
      <c r="B10" s="21">
        <v>3694</v>
      </c>
      <c r="C10" s="23">
        <v>2131</v>
      </c>
      <c r="D10" s="23">
        <v>299</v>
      </c>
      <c r="E10" s="23">
        <v>1215</v>
      </c>
      <c r="F10" s="23">
        <v>28</v>
      </c>
      <c r="G10" s="23">
        <v>20</v>
      </c>
    </row>
    <row r="11" spans="1:7" ht="12" customHeight="1">
      <c r="A11" s="22"/>
      <c r="B11" s="21"/>
      <c r="C11" s="23"/>
      <c r="D11" s="23"/>
      <c r="E11" s="23"/>
      <c r="F11" s="23"/>
      <c r="G11" s="23"/>
    </row>
    <row r="12" spans="1:7" s="5" customFormat="1" ht="12" customHeight="1">
      <c r="A12" s="24" t="s">
        <v>13</v>
      </c>
      <c r="B12" s="21">
        <f>SUM(C12:G12)</f>
        <v>3696</v>
      </c>
      <c r="C12" s="25">
        <f>SUM(C14:C36)</f>
        <v>2127</v>
      </c>
      <c r="D12" s="25">
        <f>SUM(D14:D36)</f>
        <v>300</v>
      </c>
      <c r="E12" s="25">
        <f>SUM(E14:E36)</f>
        <v>1210</v>
      </c>
      <c r="F12" s="25">
        <f>SUM(F14:F36)</f>
        <v>27</v>
      </c>
      <c r="G12" s="25">
        <f>SUM(G14:G36)</f>
        <v>32</v>
      </c>
    </row>
    <row r="13" spans="1:7" ht="12" customHeight="1">
      <c r="A13" s="22"/>
      <c r="B13" s="21"/>
      <c r="C13" s="23"/>
      <c r="D13" s="23"/>
      <c r="E13" s="23"/>
      <c r="F13" s="23"/>
      <c r="G13" s="23"/>
    </row>
    <row r="14" spans="1:7" ht="12" customHeight="1">
      <c r="A14" s="26" t="s">
        <v>14</v>
      </c>
      <c r="B14" s="21">
        <f aca="true" t="shared" si="0" ref="B14:B36">SUM(C14:G14)</f>
        <v>412</v>
      </c>
      <c r="C14" s="23">
        <v>215</v>
      </c>
      <c r="D14" s="23">
        <v>48</v>
      </c>
      <c r="E14" s="23">
        <v>138</v>
      </c>
      <c r="F14" s="23">
        <v>5</v>
      </c>
      <c r="G14" s="23">
        <v>6</v>
      </c>
    </row>
    <row r="15" spans="1:7" ht="12" customHeight="1">
      <c r="A15" s="26" t="s">
        <v>15</v>
      </c>
      <c r="B15" s="21">
        <f t="shared" si="0"/>
        <v>133</v>
      </c>
      <c r="C15" s="23">
        <v>35</v>
      </c>
      <c r="D15" s="23">
        <v>37</v>
      </c>
      <c r="E15" s="23">
        <v>47</v>
      </c>
      <c r="F15" s="23">
        <v>4</v>
      </c>
      <c r="G15" s="23">
        <v>10</v>
      </c>
    </row>
    <row r="16" spans="1:7" ht="12" customHeight="1">
      <c r="A16" s="26" t="s">
        <v>16</v>
      </c>
      <c r="B16" s="21">
        <f t="shared" si="0"/>
        <v>160</v>
      </c>
      <c r="C16" s="23">
        <v>67</v>
      </c>
      <c r="D16" s="23">
        <v>22</v>
      </c>
      <c r="E16" s="23">
        <v>69</v>
      </c>
      <c r="F16" s="23">
        <v>1</v>
      </c>
      <c r="G16" s="23">
        <v>1</v>
      </c>
    </row>
    <row r="17" spans="1:7" ht="12" customHeight="1">
      <c r="A17" s="26" t="s">
        <v>17</v>
      </c>
      <c r="B17" s="21">
        <f t="shared" si="0"/>
        <v>118</v>
      </c>
      <c r="C17" s="23">
        <v>63</v>
      </c>
      <c r="D17" s="23">
        <v>10</v>
      </c>
      <c r="E17" s="23">
        <v>43</v>
      </c>
      <c r="F17" s="23">
        <v>1</v>
      </c>
      <c r="G17" s="23">
        <v>1</v>
      </c>
    </row>
    <row r="18" spans="1:7" ht="12" customHeight="1">
      <c r="A18" s="26" t="s">
        <v>18</v>
      </c>
      <c r="B18" s="21">
        <f t="shared" si="0"/>
        <v>92</v>
      </c>
      <c r="C18" s="23">
        <v>57</v>
      </c>
      <c r="D18" s="23">
        <v>8</v>
      </c>
      <c r="E18" s="23">
        <v>24</v>
      </c>
      <c r="F18" s="23">
        <v>2</v>
      </c>
      <c r="G18" s="23">
        <v>1</v>
      </c>
    </row>
    <row r="19" spans="1:7" ht="12" customHeight="1">
      <c r="A19" s="26" t="s">
        <v>19</v>
      </c>
      <c r="B19" s="21">
        <f t="shared" si="0"/>
        <v>107</v>
      </c>
      <c r="C19" s="23">
        <v>63</v>
      </c>
      <c r="D19" s="23">
        <v>6</v>
      </c>
      <c r="E19" s="23">
        <v>35</v>
      </c>
      <c r="F19" s="23">
        <v>2</v>
      </c>
      <c r="G19" s="23">
        <v>1</v>
      </c>
    </row>
    <row r="20" spans="1:7" ht="12" customHeight="1">
      <c r="A20" s="26" t="s">
        <v>20</v>
      </c>
      <c r="B20" s="21">
        <f t="shared" si="0"/>
        <v>54</v>
      </c>
      <c r="C20" s="23">
        <v>32</v>
      </c>
      <c r="D20" s="23">
        <v>8</v>
      </c>
      <c r="E20" s="23">
        <v>14</v>
      </c>
      <c r="F20" s="21" t="s">
        <v>21</v>
      </c>
      <c r="G20" s="21" t="s">
        <v>21</v>
      </c>
    </row>
    <row r="21" spans="1:7" ht="12" customHeight="1">
      <c r="A21" s="26" t="s">
        <v>22</v>
      </c>
      <c r="B21" s="21">
        <f t="shared" si="0"/>
        <v>126</v>
      </c>
      <c r="C21" s="23">
        <v>79</v>
      </c>
      <c r="D21" s="23">
        <v>10</v>
      </c>
      <c r="E21" s="23">
        <v>34</v>
      </c>
      <c r="F21" s="23">
        <v>1</v>
      </c>
      <c r="G21" s="23">
        <v>2</v>
      </c>
    </row>
    <row r="22" spans="1:7" ht="12" customHeight="1">
      <c r="A22" s="26" t="s">
        <v>23</v>
      </c>
      <c r="B22" s="21">
        <f t="shared" si="0"/>
        <v>115</v>
      </c>
      <c r="C22" s="23">
        <v>65</v>
      </c>
      <c r="D22" s="23">
        <v>9</v>
      </c>
      <c r="E22" s="23">
        <v>40</v>
      </c>
      <c r="F22" s="21" t="s">
        <v>21</v>
      </c>
      <c r="G22" s="23">
        <v>1</v>
      </c>
    </row>
    <row r="23" spans="1:7" ht="12" customHeight="1">
      <c r="A23" s="26" t="s">
        <v>24</v>
      </c>
      <c r="B23" s="21">
        <f t="shared" si="0"/>
        <v>102</v>
      </c>
      <c r="C23" s="23">
        <v>57</v>
      </c>
      <c r="D23" s="23">
        <v>10</v>
      </c>
      <c r="E23" s="23">
        <v>34</v>
      </c>
      <c r="F23" s="23">
        <v>1</v>
      </c>
      <c r="G23" s="21" t="s">
        <v>21</v>
      </c>
    </row>
    <row r="24" spans="1:7" ht="12" customHeight="1">
      <c r="A24" s="26" t="s">
        <v>25</v>
      </c>
      <c r="B24" s="21">
        <f t="shared" si="0"/>
        <v>288</v>
      </c>
      <c r="C24" s="23">
        <v>123</v>
      </c>
      <c r="D24" s="23">
        <v>18</v>
      </c>
      <c r="E24" s="23">
        <v>143</v>
      </c>
      <c r="F24" s="23">
        <v>1</v>
      </c>
      <c r="G24" s="23">
        <v>3</v>
      </c>
    </row>
    <row r="25" spans="1:7" ht="12" customHeight="1">
      <c r="A25" s="20" t="s">
        <v>26</v>
      </c>
      <c r="B25" s="21">
        <f t="shared" si="0"/>
        <v>87</v>
      </c>
      <c r="C25" s="23">
        <v>47</v>
      </c>
      <c r="D25" s="23">
        <v>5</v>
      </c>
      <c r="E25" s="23">
        <v>35</v>
      </c>
      <c r="F25" s="21" t="s">
        <v>21</v>
      </c>
      <c r="G25" s="21" t="s">
        <v>21</v>
      </c>
    </row>
    <row r="26" spans="1:7" ht="12" customHeight="1">
      <c r="A26" s="20" t="s">
        <v>27</v>
      </c>
      <c r="B26" s="21">
        <f t="shared" si="0"/>
        <v>294</v>
      </c>
      <c r="C26" s="23">
        <v>179</v>
      </c>
      <c r="D26" s="23">
        <v>13</v>
      </c>
      <c r="E26" s="23">
        <v>101</v>
      </c>
      <c r="F26" s="23">
        <v>1</v>
      </c>
      <c r="G26" s="21" t="s">
        <v>21</v>
      </c>
    </row>
    <row r="27" spans="1:7" ht="12" customHeight="1">
      <c r="A27" s="20" t="s">
        <v>28</v>
      </c>
      <c r="B27" s="21">
        <f t="shared" si="0"/>
        <v>169</v>
      </c>
      <c r="C27" s="23">
        <v>110</v>
      </c>
      <c r="D27" s="23">
        <v>13</v>
      </c>
      <c r="E27" s="23">
        <v>45</v>
      </c>
      <c r="F27" s="23">
        <v>1</v>
      </c>
      <c r="G27" s="21" t="s">
        <v>21</v>
      </c>
    </row>
    <row r="28" spans="1:7" ht="12" customHeight="1">
      <c r="A28" s="20" t="s">
        <v>29</v>
      </c>
      <c r="B28" s="21">
        <f t="shared" si="0"/>
        <v>221</v>
      </c>
      <c r="C28" s="23">
        <v>125</v>
      </c>
      <c r="D28" s="23">
        <v>12</v>
      </c>
      <c r="E28" s="23">
        <v>83</v>
      </c>
      <c r="F28" s="23">
        <v>1</v>
      </c>
      <c r="G28" s="21" t="s">
        <v>21</v>
      </c>
    </row>
    <row r="29" spans="1:7" ht="12" customHeight="1">
      <c r="A29" s="20" t="s">
        <v>30</v>
      </c>
      <c r="B29" s="21">
        <f t="shared" si="0"/>
        <v>36</v>
      </c>
      <c r="C29" s="23">
        <v>20</v>
      </c>
      <c r="D29" s="23">
        <v>6</v>
      </c>
      <c r="E29" s="23">
        <v>9</v>
      </c>
      <c r="F29" s="23">
        <v>1</v>
      </c>
      <c r="G29" s="21" t="s">
        <v>21</v>
      </c>
    </row>
    <row r="30" spans="1:7" ht="12" customHeight="1">
      <c r="A30" s="20" t="s">
        <v>31</v>
      </c>
      <c r="B30" s="21">
        <f t="shared" si="0"/>
        <v>209</v>
      </c>
      <c r="C30" s="23">
        <v>162</v>
      </c>
      <c r="D30" s="23">
        <v>12</v>
      </c>
      <c r="E30" s="23">
        <v>35</v>
      </c>
      <c r="F30" s="21" t="s">
        <v>21</v>
      </c>
      <c r="G30" s="21" t="s">
        <v>21</v>
      </c>
    </row>
    <row r="31" spans="1:7" ht="12" customHeight="1">
      <c r="A31" s="20" t="s">
        <v>32</v>
      </c>
      <c r="B31" s="21">
        <f t="shared" si="0"/>
        <v>376</v>
      </c>
      <c r="C31" s="23">
        <v>272</v>
      </c>
      <c r="D31" s="23">
        <v>20</v>
      </c>
      <c r="E31" s="23">
        <v>80</v>
      </c>
      <c r="F31" s="23">
        <v>2</v>
      </c>
      <c r="G31" s="23">
        <v>2</v>
      </c>
    </row>
    <row r="32" spans="1:7" ht="12" customHeight="1">
      <c r="A32" s="20" t="s">
        <v>33</v>
      </c>
      <c r="B32" s="21">
        <f t="shared" si="0"/>
        <v>87</v>
      </c>
      <c r="C32" s="23">
        <v>50</v>
      </c>
      <c r="D32" s="23">
        <v>6</v>
      </c>
      <c r="E32" s="23">
        <v>30</v>
      </c>
      <c r="F32" s="21" t="s">
        <v>21</v>
      </c>
      <c r="G32" s="23">
        <v>1</v>
      </c>
    </row>
    <row r="33" spans="1:7" ht="12" customHeight="1">
      <c r="A33" s="20" t="s">
        <v>34</v>
      </c>
      <c r="B33" s="21">
        <f t="shared" si="0"/>
        <v>130</v>
      </c>
      <c r="C33" s="21">
        <v>70</v>
      </c>
      <c r="D33" s="21">
        <v>12</v>
      </c>
      <c r="E33" s="21">
        <v>45</v>
      </c>
      <c r="F33" s="21">
        <v>3</v>
      </c>
      <c r="G33" s="21" t="s">
        <v>21</v>
      </c>
    </row>
    <row r="34" spans="1:7" ht="12" customHeight="1">
      <c r="A34" s="20" t="s">
        <v>35</v>
      </c>
      <c r="B34" s="21">
        <f t="shared" si="0"/>
        <v>59</v>
      </c>
      <c r="C34" s="21">
        <v>36</v>
      </c>
      <c r="D34" s="21">
        <v>4</v>
      </c>
      <c r="E34" s="21">
        <v>19</v>
      </c>
      <c r="F34" s="21" t="s">
        <v>21</v>
      </c>
      <c r="G34" s="21" t="s">
        <v>21</v>
      </c>
    </row>
    <row r="35" spans="1:7" ht="12" customHeight="1">
      <c r="A35" s="27" t="s">
        <v>36</v>
      </c>
      <c r="B35" s="21">
        <f t="shared" si="0"/>
        <v>159</v>
      </c>
      <c r="C35" s="28">
        <v>108</v>
      </c>
      <c r="D35" s="28">
        <v>7</v>
      </c>
      <c r="E35" s="28">
        <v>41</v>
      </c>
      <c r="F35" s="28" t="s">
        <v>21</v>
      </c>
      <c r="G35" s="28">
        <v>3</v>
      </c>
    </row>
    <row r="36" spans="1:7" ht="12" customHeight="1">
      <c r="A36" s="27" t="s">
        <v>37</v>
      </c>
      <c r="B36" s="21">
        <f t="shared" si="0"/>
        <v>162</v>
      </c>
      <c r="C36" s="28">
        <v>92</v>
      </c>
      <c r="D36" s="28">
        <v>4</v>
      </c>
      <c r="E36" s="28">
        <v>66</v>
      </c>
      <c r="F36" s="28" t="s">
        <v>21</v>
      </c>
      <c r="G36" s="28" t="s">
        <v>21</v>
      </c>
    </row>
    <row r="37" spans="1:7" ht="6" customHeight="1">
      <c r="A37" s="29"/>
      <c r="B37" s="30"/>
      <c r="C37" s="30"/>
      <c r="D37" s="30"/>
      <c r="E37" s="30"/>
      <c r="F37" s="30"/>
      <c r="G37" s="30"/>
    </row>
    <row r="38" spans="1:7" ht="12" customHeight="1">
      <c r="A38" s="31"/>
      <c r="B38" s="31"/>
      <c r="C38" s="31"/>
      <c r="D38" s="31"/>
      <c r="E38" s="31"/>
      <c r="F38" s="31"/>
      <c r="G38" s="31"/>
    </row>
    <row r="39" spans="1:7" ht="12" customHeight="1">
      <c r="A39" s="31"/>
      <c r="B39" s="31"/>
      <c r="C39" s="31"/>
      <c r="D39" s="31"/>
      <c r="E39" s="31"/>
      <c r="F39" s="31"/>
      <c r="G39" s="31"/>
    </row>
    <row r="40" spans="1:7" ht="12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31"/>
      <c r="B41" s="31"/>
      <c r="C41" s="31"/>
      <c r="D41" s="31"/>
      <c r="E41" s="31"/>
      <c r="F41" s="31"/>
      <c r="G41" s="31"/>
    </row>
    <row r="42" spans="1:7" ht="12" customHeight="1">
      <c r="A42" s="32"/>
      <c r="B42" s="32"/>
      <c r="C42" s="32"/>
      <c r="D42" s="32"/>
      <c r="E42" s="32"/>
      <c r="F42" s="32"/>
      <c r="G42" s="32"/>
    </row>
    <row r="43" spans="1:7" ht="12" customHeight="1">
      <c r="A43" s="32"/>
      <c r="B43" s="32"/>
      <c r="C43" s="32"/>
      <c r="D43" s="32"/>
      <c r="E43" s="32"/>
      <c r="F43" s="32"/>
      <c r="G43" s="32"/>
    </row>
    <row r="44" spans="1:7" ht="12" customHeight="1">
      <c r="A44" s="32"/>
      <c r="B44" s="32"/>
      <c r="C44" s="32"/>
      <c r="D44" s="32"/>
      <c r="E44" s="32"/>
      <c r="F44" s="32"/>
      <c r="G44" s="32"/>
    </row>
    <row r="45" spans="1:7" ht="12" customHeight="1">
      <c r="A45" s="32"/>
      <c r="B45" s="32"/>
      <c r="C45" s="32"/>
      <c r="D45" s="32"/>
      <c r="E45" s="32"/>
      <c r="F45" s="32"/>
      <c r="G45" s="32"/>
    </row>
    <row r="46" spans="1:7" ht="12" customHeight="1">
      <c r="A46" s="32"/>
      <c r="B46" s="32"/>
      <c r="C46" s="32"/>
      <c r="D46" s="32"/>
      <c r="E46" s="32"/>
      <c r="F46" s="32"/>
      <c r="G46" s="32"/>
    </row>
    <row r="47" spans="1:7" ht="12" customHeight="1">
      <c r="A47" s="32"/>
      <c r="B47" s="32"/>
      <c r="C47" s="32"/>
      <c r="D47" s="32"/>
      <c r="E47" s="32"/>
      <c r="F47" s="32"/>
      <c r="G47" s="32"/>
    </row>
    <row r="48" spans="1:7" ht="12" customHeight="1">
      <c r="A48" s="32"/>
      <c r="B48" s="32"/>
      <c r="C48" s="32"/>
      <c r="D48" s="32"/>
      <c r="E48" s="32"/>
      <c r="F48" s="32"/>
      <c r="G48" s="32"/>
    </row>
    <row r="49" spans="1:7" ht="12" customHeight="1">
      <c r="A49" s="32"/>
      <c r="B49" s="32"/>
      <c r="C49" s="32"/>
      <c r="D49" s="32"/>
      <c r="E49" s="32"/>
      <c r="F49" s="32"/>
      <c r="G49" s="32"/>
    </row>
    <row r="50" spans="1:7" ht="12" customHeight="1">
      <c r="A50" s="32"/>
      <c r="B50" s="32"/>
      <c r="C50" s="32"/>
      <c r="D50" s="32"/>
      <c r="E50" s="32"/>
      <c r="F50" s="32"/>
      <c r="G50" s="32"/>
    </row>
    <row r="51" spans="1:7" ht="12" customHeight="1">
      <c r="A51" s="32"/>
      <c r="B51" s="32"/>
      <c r="C51" s="32"/>
      <c r="D51" s="32"/>
      <c r="E51" s="32"/>
      <c r="F51" s="32"/>
      <c r="G51" s="32"/>
    </row>
    <row r="52" spans="1:7" ht="12" customHeight="1">
      <c r="A52" s="32"/>
      <c r="B52" s="32"/>
      <c r="C52" s="32"/>
      <c r="D52" s="32"/>
      <c r="E52" s="32"/>
      <c r="F52" s="32"/>
      <c r="G52" s="32"/>
    </row>
    <row r="53" spans="1:7" ht="12" customHeight="1">
      <c r="A53" s="32"/>
      <c r="B53" s="32"/>
      <c r="C53" s="32"/>
      <c r="D53" s="32"/>
      <c r="E53" s="32"/>
      <c r="F53" s="32"/>
      <c r="G53" s="32"/>
    </row>
    <row r="54" spans="1:7" ht="12" customHeight="1">
      <c r="A54" s="32"/>
      <c r="B54" s="32"/>
      <c r="C54" s="32"/>
      <c r="D54" s="32"/>
      <c r="E54" s="32"/>
      <c r="F54" s="32"/>
      <c r="G54" s="32"/>
    </row>
    <row r="55" spans="1:7" ht="12" customHeight="1">
      <c r="A55" s="32"/>
      <c r="B55" s="32"/>
      <c r="C55" s="32"/>
      <c r="D55" s="32"/>
      <c r="E55" s="32"/>
      <c r="F55" s="32"/>
      <c r="G55" s="32"/>
    </row>
    <row r="56" spans="1:7" ht="12" customHeight="1">
      <c r="A56" s="32"/>
      <c r="B56" s="32"/>
      <c r="C56" s="32"/>
      <c r="D56" s="32"/>
      <c r="E56" s="32"/>
      <c r="F56" s="32"/>
      <c r="G56" s="32"/>
    </row>
    <row r="57" spans="1:7" ht="12" customHeight="1">
      <c r="A57" s="32"/>
      <c r="B57" s="32"/>
      <c r="C57" s="32"/>
      <c r="D57" s="32"/>
      <c r="E57" s="32"/>
      <c r="F57" s="32"/>
      <c r="G57" s="32"/>
    </row>
    <row r="58" spans="1:7" ht="12" customHeight="1">
      <c r="A58" s="32"/>
      <c r="B58" s="32"/>
      <c r="C58" s="32"/>
      <c r="D58" s="32"/>
      <c r="E58" s="32"/>
      <c r="F58" s="32"/>
      <c r="G58" s="32"/>
    </row>
    <row r="59" spans="1:7" ht="12" customHeight="1">
      <c r="A59" s="32"/>
      <c r="B59" s="32"/>
      <c r="C59" s="32"/>
      <c r="D59" s="32"/>
      <c r="E59" s="32"/>
      <c r="F59" s="32"/>
      <c r="G59" s="32"/>
    </row>
    <row r="60" spans="1:7" ht="12" customHeight="1">
      <c r="A60" s="32"/>
      <c r="B60" s="32"/>
      <c r="C60" s="32"/>
      <c r="D60" s="32"/>
      <c r="E60" s="32"/>
      <c r="F60" s="32"/>
      <c r="G60" s="32"/>
    </row>
    <row r="61" spans="1:7" ht="12" customHeight="1">
      <c r="A61" s="32"/>
      <c r="B61" s="32"/>
      <c r="C61" s="32"/>
      <c r="D61" s="32"/>
      <c r="E61" s="32"/>
      <c r="F61" s="32"/>
      <c r="G61" s="32"/>
    </row>
    <row r="62" spans="1:7" ht="12" customHeight="1">
      <c r="A62" s="32"/>
      <c r="B62" s="32"/>
      <c r="C62" s="32"/>
      <c r="D62" s="32"/>
      <c r="E62" s="32"/>
      <c r="F62" s="32"/>
      <c r="G62" s="32"/>
    </row>
    <row r="63" spans="1:7" ht="12" customHeight="1">
      <c r="A63" s="32"/>
      <c r="B63" s="32"/>
      <c r="C63" s="32"/>
      <c r="D63" s="32"/>
      <c r="E63" s="32"/>
      <c r="F63" s="32"/>
      <c r="G63" s="32"/>
    </row>
    <row r="64" spans="1:7" ht="12" customHeight="1">
      <c r="A64" s="32"/>
      <c r="B64" s="32"/>
      <c r="C64" s="32"/>
      <c r="D64" s="32"/>
      <c r="E64" s="32"/>
      <c r="F64" s="32"/>
      <c r="G64" s="32"/>
    </row>
  </sheetData>
  <sheetProtection/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rintOptions/>
  <pageMargins left="0.787" right="0.787" top="0.984" bottom="0.984" header="0.512" footer="0.512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12"/>
  <sheetViews>
    <sheetView zoomScalePageLayoutView="0" workbookViewId="0" topLeftCell="A1">
      <selection activeCell="A1" sqref="A1:G1"/>
    </sheetView>
  </sheetViews>
  <sheetFormatPr defaultColWidth="8.66015625" defaultRowHeight="12" customHeight="1"/>
  <cols>
    <col min="1" max="1" width="11.08203125" style="2" customWidth="1"/>
    <col min="2" max="12" width="6.33203125" style="2" customWidth="1"/>
    <col min="13" max="16384" width="8.66015625" style="2" customWidth="1"/>
  </cols>
  <sheetData>
    <row r="1" spans="1:12" s="5" customFormat="1" ht="15" customHeight="1">
      <c r="A1" s="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39</v>
      </c>
      <c r="K2" s="7" t="s">
        <v>40</v>
      </c>
      <c r="L2" s="34"/>
    </row>
    <row r="3" spans="1:12" ht="12" customHeight="1" thickTop="1">
      <c r="A3" s="9" t="s">
        <v>41</v>
      </c>
      <c r="B3" s="9" t="s">
        <v>42</v>
      </c>
      <c r="C3" s="9" t="s">
        <v>43</v>
      </c>
      <c r="D3" s="9" t="s">
        <v>44</v>
      </c>
      <c r="E3" s="9" t="s">
        <v>45</v>
      </c>
      <c r="F3" s="9" t="s">
        <v>46</v>
      </c>
      <c r="G3" s="35" t="s">
        <v>47</v>
      </c>
      <c r="H3" s="35" t="s">
        <v>48</v>
      </c>
      <c r="I3" s="36" t="s">
        <v>49</v>
      </c>
      <c r="J3" s="36" t="s">
        <v>50</v>
      </c>
      <c r="K3" s="36" t="s">
        <v>51</v>
      </c>
      <c r="L3" s="37" t="s">
        <v>52</v>
      </c>
    </row>
    <row r="4" spans="1:12" ht="12" customHeight="1">
      <c r="A4" s="12"/>
      <c r="B4" s="12"/>
      <c r="C4" s="12"/>
      <c r="D4" s="12"/>
      <c r="E4" s="12"/>
      <c r="F4" s="12"/>
      <c r="G4" s="38"/>
      <c r="H4" s="38"/>
      <c r="I4" s="39"/>
      <c r="J4" s="39"/>
      <c r="K4" s="39"/>
      <c r="L4" s="40"/>
    </row>
    <row r="5" spans="1:12" ht="12" customHeight="1">
      <c r="A5" s="15"/>
      <c r="B5" s="15"/>
      <c r="C5" s="15"/>
      <c r="D5" s="15"/>
      <c r="E5" s="15"/>
      <c r="F5" s="15"/>
      <c r="G5" s="41"/>
      <c r="H5" s="41"/>
      <c r="I5" s="42"/>
      <c r="J5" s="42"/>
      <c r="K5" s="42"/>
      <c r="L5" s="43"/>
    </row>
    <row r="6" spans="1:12" ht="6" customHeight="1">
      <c r="A6" s="17"/>
      <c r="B6" s="18"/>
      <c r="C6" s="18"/>
      <c r="D6" s="18"/>
      <c r="E6" s="18"/>
      <c r="F6" s="18"/>
      <c r="G6" s="19"/>
      <c r="H6" s="44"/>
      <c r="I6" s="44"/>
      <c r="J6" s="44"/>
      <c r="K6" s="44"/>
      <c r="L6" s="31"/>
    </row>
    <row r="7" spans="1:12" ht="12" customHeight="1">
      <c r="A7" s="20" t="s">
        <v>53</v>
      </c>
      <c r="B7" s="45">
        <f>SUM(C7:L7)</f>
        <v>2428</v>
      </c>
      <c r="C7" s="21">
        <v>173</v>
      </c>
      <c r="D7" s="21">
        <v>50</v>
      </c>
      <c r="E7" s="21">
        <v>13</v>
      </c>
      <c r="F7" s="21">
        <v>12</v>
      </c>
      <c r="G7" s="21">
        <v>7</v>
      </c>
      <c r="H7" s="21">
        <v>5</v>
      </c>
      <c r="I7" s="21">
        <v>3</v>
      </c>
      <c r="J7" s="21">
        <v>3</v>
      </c>
      <c r="K7" s="21">
        <v>10</v>
      </c>
      <c r="L7" s="46">
        <v>2152</v>
      </c>
    </row>
    <row r="8" spans="1:12" ht="12" customHeight="1">
      <c r="A8" s="22" t="s">
        <v>54</v>
      </c>
      <c r="B8" s="45">
        <f>SUM(C8:L8)</f>
        <v>2430</v>
      </c>
      <c r="C8" s="23">
        <v>174</v>
      </c>
      <c r="D8" s="23">
        <v>50</v>
      </c>
      <c r="E8" s="23">
        <v>13</v>
      </c>
      <c r="F8" s="23">
        <v>12</v>
      </c>
      <c r="G8" s="23">
        <v>7</v>
      </c>
      <c r="H8" s="21">
        <v>5</v>
      </c>
      <c r="I8" s="21">
        <v>3</v>
      </c>
      <c r="J8" s="21">
        <v>3</v>
      </c>
      <c r="K8" s="21">
        <v>10</v>
      </c>
      <c r="L8" s="46">
        <v>2153</v>
      </c>
    </row>
    <row r="9" spans="1:12" s="5" customFormat="1" ht="12" customHeight="1">
      <c r="A9" s="24" t="s">
        <v>55</v>
      </c>
      <c r="B9" s="45">
        <f>SUM(C9:L9)</f>
        <v>2427</v>
      </c>
      <c r="C9" s="25">
        <v>176</v>
      </c>
      <c r="D9" s="25">
        <v>50</v>
      </c>
      <c r="E9" s="25">
        <v>13</v>
      </c>
      <c r="F9" s="25">
        <v>12</v>
      </c>
      <c r="G9" s="25">
        <v>6</v>
      </c>
      <c r="H9" s="47" t="s">
        <v>21</v>
      </c>
      <c r="I9" s="47">
        <v>3</v>
      </c>
      <c r="J9" s="47">
        <v>3</v>
      </c>
      <c r="K9" s="47">
        <v>10</v>
      </c>
      <c r="L9" s="48">
        <v>2154</v>
      </c>
    </row>
    <row r="10" spans="1:12" ht="6" customHeight="1">
      <c r="A10" s="49"/>
      <c r="B10" s="50"/>
      <c r="C10" s="50"/>
      <c r="D10" s="50"/>
      <c r="E10" s="50"/>
      <c r="F10" s="50"/>
      <c r="G10" s="50"/>
      <c r="H10" s="51"/>
      <c r="I10" s="51"/>
      <c r="J10" s="51"/>
      <c r="K10" s="51"/>
      <c r="L10" s="52"/>
    </row>
    <row r="11" spans="1:12" ht="12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31"/>
    </row>
    <row r="12" spans="1:12" ht="12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</sheetData>
  <sheetProtection/>
  <mergeCells count="13">
    <mergeCell ref="J3:J5"/>
    <mergeCell ref="K3:K5"/>
    <mergeCell ref="L3:L5"/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87" right="0.787" top="0.984" bottom="0.984" header="0.512" footer="0.512"/>
  <pageSetup horizontalDpi="300" verticalDpi="3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O14"/>
  <sheetViews>
    <sheetView zoomScalePageLayoutView="0" workbookViewId="0" topLeftCell="A1">
      <selection activeCell="A1" sqref="A1:G1"/>
    </sheetView>
  </sheetViews>
  <sheetFormatPr defaultColWidth="8.66015625" defaultRowHeight="12" customHeight="1"/>
  <cols>
    <col min="1" max="1" width="11.08203125" style="2" customWidth="1"/>
    <col min="2" max="15" width="6.33203125" style="2" customWidth="1"/>
    <col min="16" max="16384" width="8.66015625" style="2" customWidth="1"/>
  </cols>
  <sheetData>
    <row r="1" spans="1:15" s="5" customFormat="1" ht="15" customHeight="1">
      <c r="A1" s="3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" customHeight="1" thickBot="1">
      <c r="A2" s="6"/>
      <c r="B2" s="6"/>
      <c r="C2" s="6"/>
      <c r="D2" s="6"/>
      <c r="E2" s="6"/>
      <c r="F2" s="6"/>
      <c r="G2" s="6"/>
      <c r="H2" s="6"/>
      <c r="I2" s="6"/>
      <c r="J2" s="53"/>
      <c r="K2" s="53"/>
      <c r="L2" s="53"/>
      <c r="M2" s="54" t="s">
        <v>57</v>
      </c>
      <c r="N2" s="55"/>
      <c r="O2" s="55"/>
    </row>
    <row r="3" spans="1:15" ht="12" customHeight="1" thickTop="1">
      <c r="A3" s="9" t="s">
        <v>41</v>
      </c>
      <c r="B3" s="9" t="s">
        <v>42</v>
      </c>
      <c r="C3" s="9" t="s">
        <v>58</v>
      </c>
      <c r="D3" s="9" t="s">
        <v>59</v>
      </c>
      <c r="E3" s="9" t="s">
        <v>60</v>
      </c>
      <c r="F3" s="9" t="s">
        <v>61</v>
      </c>
      <c r="G3" s="35" t="s">
        <v>62</v>
      </c>
      <c r="H3" s="35" t="s">
        <v>63</v>
      </c>
      <c r="I3" s="35" t="s">
        <v>64</v>
      </c>
      <c r="J3" s="35" t="s">
        <v>65</v>
      </c>
      <c r="K3" s="56" t="s">
        <v>66</v>
      </c>
      <c r="L3" s="56" t="s">
        <v>67</v>
      </c>
      <c r="M3" s="56" t="s">
        <v>68</v>
      </c>
      <c r="N3" s="56" t="s">
        <v>68</v>
      </c>
      <c r="O3" s="37" t="s">
        <v>52</v>
      </c>
    </row>
    <row r="4" spans="1:15" ht="12" customHeight="1">
      <c r="A4" s="12"/>
      <c r="B4" s="12"/>
      <c r="C4" s="12"/>
      <c r="D4" s="12"/>
      <c r="E4" s="12"/>
      <c r="F4" s="12"/>
      <c r="G4" s="38"/>
      <c r="H4" s="38"/>
      <c r="I4" s="38"/>
      <c r="J4" s="38"/>
      <c r="K4" s="57" t="s">
        <v>69</v>
      </c>
      <c r="L4" s="57" t="s">
        <v>70</v>
      </c>
      <c r="M4" s="58" t="s">
        <v>71</v>
      </c>
      <c r="N4" s="58" t="s">
        <v>72</v>
      </c>
      <c r="O4" s="40"/>
    </row>
    <row r="5" spans="1:15" ht="12" customHeight="1">
      <c r="A5" s="15"/>
      <c r="B5" s="15"/>
      <c r="C5" s="15"/>
      <c r="D5" s="15"/>
      <c r="E5" s="15"/>
      <c r="F5" s="15"/>
      <c r="G5" s="41"/>
      <c r="H5" s="41"/>
      <c r="I5" s="41"/>
      <c r="J5" s="41"/>
      <c r="K5" s="59" t="s">
        <v>73</v>
      </c>
      <c r="L5" s="59" t="s">
        <v>74</v>
      </c>
      <c r="M5" s="60" t="s">
        <v>75</v>
      </c>
      <c r="N5" s="60" t="s">
        <v>75</v>
      </c>
      <c r="O5" s="43"/>
    </row>
    <row r="6" spans="1:15" ht="6" customHeight="1">
      <c r="A6" s="17"/>
      <c r="B6" s="18"/>
      <c r="C6" s="18"/>
      <c r="D6" s="18"/>
      <c r="E6" s="18"/>
      <c r="F6" s="18"/>
      <c r="G6" s="19"/>
      <c r="H6" s="44"/>
      <c r="I6" s="44"/>
      <c r="J6" s="44"/>
      <c r="K6" s="44"/>
      <c r="L6" s="44"/>
      <c r="M6" s="44"/>
      <c r="N6" s="44"/>
      <c r="O6" s="31"/>
    </row>
    <row r="7" spans="1:15" ht="12" customHeight="1">
      <c r="A7" s="20" t="s">
        <v>53</v>
      </c>
      <c r="B7" s="21">
        <v>1213</v>
      </c>
      <c r="C7" s="21">
        <v>38</v>
      </c>
      <c r="D7" s="21">
        <v>187</v>
      </c>
      <c r="E7" s="21">
        <v>15</v>
      </c>
      <c r="F7" s="21">
        <v>67</v>
      </c>
      <c r="G7" s="21">
        <v>21</v>
      </c>
      <c r="H7" s="21">
        <v>64</v>
      </c>
      <c r="I7" s="21">
        <v>56</v>
      </c>
      <c r="J7" s="21">
        <v>14</v>
      </c>
      <c r="K7" s="21">
        <v>312</v>
      </c>
      <c r="L7" s="21">
        <v>202</v>
      </c>
      <c r="M7" s="21">
        <v>145</v>
      </c>
      <c r="N7" s="21">
        <v>16</v>
      </c>
      <c r="O7" s="46">
        <v>77</v>
      </c>
    </row>
    <row r="8" spans="1:15" ht="12" customHeight="1">
      <c r="A8" s="22" t="s">
        <v>54</v>
      </c>
      <c r="B8" s="21">
        <f>SUM(C8:O8)</f>
        <v>1215</v>
      </c>
      <c r="C8" s="23">
        <v>38</v>
      </c>
      <c r="D8" s="23">
        <v>187</v>
      </c>
      <c r="E8" s="23">
        <v>15</v>
      </c>
      <c r="F8" s="23">
        <v>67</v>
      </c>
      <c r="G8" s="23">
        <v>21</v>
      </c>
      <c r="H8" s="21">
        <v>64</v>
      </c>
      <c r="I8" s="21">
        <v>56</v>
      </c>
      <c r="J8" s="21">
        <v>14</v>
      </c>
      <c r="K8" s="21">
        <v>312</v>
      </c>
      <c r="L8" s="21">
        <v>203</v>
      </c>
      <c r="M8" s="21">
        <v>145</v>
      </c>
      <c r="N8" s="21">
        <v>16</v>
      </c>
      <c r="O8" s="46">
        <v>77</v>
      </c>
    </row>
    <row r="9" spans="1:15" s="5" customFormat="1" ht="12" customHeight="1">
      <c r="A9" s="24" t="s">
        <v>55</v>
      </c>
      <c r="B9" s="21">
        <f>SUM(C9:O9)</f>
        <v>1210</v>
      </c>
      <c r="C9" s="25">
        <v>56</v>
      </c>
      <c r="D9" s="25">
        <v>186</v>
      </c>
      <c r="E9" s="25">
        <v>15</v>
      </c>
      <c r="F9" s="25">
        <v>69</v>
      </c>
      <c r="G9" s="25">
        <v>21</v>
      </c>
      <c r="H9" s="47">
        <v>65</v>
      </c>
      <c r="I9" s="47">
        <v>56</v>
      </c>
      <c r="J9" s="47">
        <v>14</v>
      </c>
      <c r="K9" s="47">
        <v>312</v>
      </c>
      <c r="L9" s="47">
        <v>202</v>
      </c>
      <c r="M9" s="47">
        <v>145</v>
      </c>
      <c r="N9" s="47">
        <v>16</v>
      </c>
      <c r="O9" s="48">
        <v>53</v>
      </c>
    </row>
    <row r="10" spans="1:15" ht="6" customHeight="1">
      <c r="A10" s="49"/>
      <c r="B10" s="50"/>
      <c r="C10" s="50"/>
      <c r="D10" s="50"/>
      <c r="E10" s="50"/>
      <c r="F10" s="50"/>
      <c r="G10" s="50"/>
      <c r="H10" s="51"/>
      <c r="I10" s="51"/>
      <c r="J10" s="51"/>
      <c r="K10" s="51"/>
      <c r="L10" s="51"/>
      <c r="M10" s="51"/>
      <c r="N10" s="51"/>
      <c r="O10" s="52"/>
    </row>
    <row r="11" spans="1:15" ht="12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1"/>
    </row>
    <row r="12" spans="1:15" ht="12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2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</sheetData>
  <sheetProtection/>
  <mergeCells count="13">
    <mergeCell ref="I3:I5"/>
    <mergeCell ref="J3:J5"/>
    <mergeCell ref="O3:O5"/>
    <mergeCell ref="A1:O1"/>
    <mergeCell ref="M2:O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87" right="0.787" top="0.984" bottom="0.984" header="0.512" footer="0.512"/>
  <pageSetup horizontalDpi="300" verticalDpi="3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H14"/>
  <sheetViews>
    <sheetView zoomScalePageLayoutView="0" workbookViewId="0" topLeftCell="A1">
      <selection activeCell="A1" sqref="A1:G1"/>
    </sheetView>
  </sheetViews>
  <sheetFormatPr defaultColWidth="8.66015625" defaultRowHeight="12" customHeight="1"/>
  <cols>
    <col min="1" max="1" width="11.08203125" style="2" customWidth="1"/>
    <col min="2" max="4" width="8.66015625" style="2" customWidth="1"/>
    <col min="5" max="7" width="7.91015625" style="2" customWidth="1"/>
    <col min="8" max="16384" width="8.66015625" style="2" customWidth="1"/>
  </cols>
  <sheetData>
    <row r="1" spans="1:8" ht="15" customHeight="1">
      <c r="A1" s="3" t="s">
        <v>76</v>
      </c>
      <c r="B1" s="3"/>
      <c r="C1" s="3"/>
      <c r="D1" s="3"/>
      <c r="E1" s="3"/>
      <c r="F1" s="3"/>
      <c r="G1" s="3"/>
      <c r="H1" s="3"/>
    </row>
    <row r="2" spans="1:8" ht="12" customHeight="1" thickBot="1">
      <c r="A2" s="6"/>
      <c r="B2" s="6"/>
      <c r="C2" s="6"/>
      <c r="D2" s="53"/>
      <c r="E2" s="53"/>
      <c r="F2" s="53"/>
      <c r="G2" s="54" t="s">
        <v>77</v>
      </c>
      <c r="H2" s="54"/>
    </row>
    <row r="3" spans="1:8" ht="12" customHeight="1" thickTop="1">
      <c r="A3" s="9" t="s">
        <v>78</v>
      </c>
      <c r="B3" s="36" t="s">
        <v>79</v>
      </c>
      <c r="C3" s="35" t="s">
        <v>80</v>
      </c>
      <c r="D3" s="35" t="s">
        <v>81</v>
      </c>
      <c r="E3" s="61" t="s">
        <v>82</v>
      </c>
      <c r="F3" s="61" t="s">
        <v>83</v>
      </c>
      <c r="G3" s="56" t="s">
        <v>84</v>
      </c>
      <c r="H3" s="62" t="s">
        <v>85</v>
      </c>
    </row>
    <row r="4" spans="1:8" ht="12" customHeight="1">
      <c r="A4" s="12"/>
      <c r="B4" s="39"/>
      <c r="C4" s="38"/>
      <c r="D4" s="38"/>
      <c r="E4" s="63" t="s">
        <v>86</v>
      </c>
      <c r="F4" s="63" t="s">
        <v>87</v>
      </c>
      <c r="G4" s="58" t="s">
        <v>88</v>
      </c>
      <c r="H4" s="64" t="s">
        <v>89</v>
      </c>
    </row>
    <row r="5" spans="1:8" ht="12" customHeight="1">
      <c r="A5" s="15"/>
      <c r="B5" s="42"/>
      <c r="C5" s="41"/>
      <c r="D5" s="41"/>
      <c r="E5" s="65" t="s">
        <v>90</v>
      </c>
      <c r="F5" s="65" t="s">
        <v>91</v>
      </c>
      <c r="G5" s="66" t="s">
        <v>92</v>
      </c>
      <c r="H5" s="67" t="s">
        <v>93</v>
      </c>
    </row>
    <row r="6" spans="1:8" ht="6" customHeight="1">
      <c r="A6" s="17"/>
      <c r="B6" s="68"/>
      <c r="C6" s="44"/>
      <c r="D6" s="44"/>
      <c r="E6" s="44"/>
      <c r="F6" s="44"/>
      <c r="G6" s="44"/>
      <c r="H6" s="44"/>
    </row>
    <row r="7" spans="1:8" ht="12" customHeight="1">
      <c r="A7" s="20" t="s">
        <v>53</v>
      </c>
      <c r="B7" s="69">
        <f>SUM(C7:H7)</f>
        <v>27</v>
      </c>
      <c r="C7" s="21">
        <v>20</v>
      </c>
      <c r="D7" s="21">
        <v>1</v>
      </c>
      <c r="E7" s="21">
        <v>2</v>
      </c>
      <c r="F7" s="21">
        <v>2</v>
      </c>
      <c r="G7" s="21">
        <v>1</v>
      </c>
      <c r="H7" s="21">
        <v>1</v>
      </c>
    </row>
    <row r="8" spans="1:8" ht="12" customHeight="1">
      <c r="A8" s="22" t="s">
        <v>54</v>
      </c>
      <c r="B8" s="69">
        <f>SUM(C8:H8)</f>
        <v>28</v>
      </c>
      <c r="C8" s="21">
        <v>21</v>
      </c>
      <c r="D8" s="21">
        <v>1</v>
      </c>
      <c r="E8" s="21">
        <v>2</v>
      </c>
      <c r="F8" s="21">
        <v>2</v>
      </c>
      <c r="G8" s="21">
        <v>1</v>
      </c>
      <c r="H8" s="21">
        <v>1</v>
      </c>
    </row>
    <row r="9" spans="1:8" s="5" customFormat="1" ht="12" customHeight="1">
      <c r="A9" s="24" t="s">
        <v>55</v>
      </c>
      <c r="B9" s="69">
        <f>SUM(C9:H9)</f>
        <v>27</v>
      </c>
      <c r="C9" s="47">
        <v>21</v>
      </c>
      <c r="D9" s="47">
        <v>1</v>
      </c>
      <c r="E9" s="47">
        <v>2</v>
      </c>
      <c r="F9" s="47">
        <v>1</v>
      </c>
      <c r="G9" s="47">
        <v>1</v>
      </c>
      <c r="H9" s="47">
        <v>1</v>
      </c>
    </row>
    <row r="10" spans="1:8" ht="6" customHeight="1">
      <c r="A10" s="49"/>
      <c r="B10" s="70"/>
      <c r="C10" s="51"/>
      <c r="D10" s="51"/>
      <c r="E10" s="51"/>
      <c r="F10" s="51"/>
      <c r="G10" s="51"/>
      <c r="H10" s="51"/>
    </row>
    <row r="11" spans="1:8" ht="12" customHeight="1">
      <c r="A11" s="6" t="s">
        <v>94</v>
      </c>
      <c r="B11" s="6"/>
      <c r="C11" s="6"/>
      <c r="D11" s="6"/>
      <c r="E11" s="6"/>
      <c r="F11" s="6"/>
      <c r="G11" s="6"/>
      <c r="H11" s="6"/>
    </row>
    <row r="12" spans="1:8" ht="12" customHeight="1">
      <c r="A12" s="31"/>
      <c r="B12" s="31"/>
      <c r="C12" s="31"/>
      <c r="D12" s="31"/>
      <c r="E12" s="31"/>
      <c r="F12" s="31"/>
      <c r="G12" s="31"/>
      <c r="H12" s="31"/>
    </row>
    <row r="13" spans="1:8" ht="12" customHeight="1">
      <c r="A13" s="31"/>
      <c r="B13" s="31"/>
      <c r="C13" s="31"/>
      <c r="D13" s="31"/>
      <c r="E13" s="31"/>
      <c r="F13" s="31"/>
      <c r="G13" s="31"/>
      <c r="H13" s="31"/>
    </row>
    <row r="14" spans="1:8" ht="12" customHeight="1">
      <c r="A14" s="31"/>
      <c r="B14" s="31"/>
      <c r="C14" s="31"/>
      <c r="D14" s="31"/>
      <c r="E14" s="31"/>
      <c r="F14" s="31"/>
      <c r="G14" s="31"/>
      <c r="H14" s="31"/>
    </row>
  </sheetData>
  <sheetProtection/>
  <mergeCells count="6">
    <mergeCell ref="A1:H1"/>
    <mergeCell ref="G2:H2"/>
    <mergeCell ref="A3:A5"/>
    <mergeCell ref="B3:B5"/>
    <mergeCell ref="C3:C5"/>
    <mergeCell ref="D3:D5"/>
  </mergeCells>
  <printOptions/>
  <pageMargins left="0.787" right="0.787" top="0.984" bottom="0.984" header="0.512" footer="0.512"/>
  <pageSetup horizontalDpi="300" verticalDpi="3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 transitionEvaluation="1" transitionEntry="1"/>
  <dimension ref="A1:L9"/>
  <sheetViews>
    <sheetView showGridLines="0" zoomScalePageLayoutView="0" workbookViewId="0" topLeftCell="A1">
      <selection activeCell="A1" sqref="A1:G1"/>
    </sheetView>
  </sheetViews>
  <sheetFormatPr defaultColWidth="10.66015625" defaultRowHeight="12" customHeight="1"/>
  <cols>
    <col min="1" max="1" width="17.58203125" style="6" customWidth="1"/>
    <col min="2" max="2" width="6.58203125" style="6" customWidth="1"/>
    <col min="3" max="3" width="9.58203125" style="6" customWidth="1"/>
    <col min="4" max="6" width="6.58203125" style="6" customWidth="1"/>
    <col min="7" max="16384" width="10.66015625" style="6" customWidth="1"/>
  </cols>
  <sheetData>
    <row r="1" spans="1:12" s="73" customFormat="1" ht="18" customHeight="1">
      <c r="A1" s="71" t="s">
        <v>95</v>
      </c>
      <c r="B1" s="71"/>
      <c r="C1" s="71"/>
      <c r="D1" s="71"/>
      <c r="E1" s="71"/>
      <c r="F1" s="71"/>
      <c r="G1" s="72"/>
      <c r="H1" s="72"/>
      <c r="I1" s="72"/>
      <c r="J1" s="72"/>
      <c r="K1" s="72"/>
      <c r="L1" s="72"/>
    </row>
    <row r="2" spans="4:6" ht="12" customHeight="1" thickBot="1">
      <c r="D2" s="74" t="s">
        <v>96</v>
      </c>
      <c r="E2" s="74"/>
      <c r="F2" s="74"/>
    </row>
    <row r="3" spans="1:6" ht="15" customHeight="1" thickTop="1">
      <c r="A3" s="9" t="s">
        <v>78</v>
      </c>
      <c r="B3" s="9" t="s">
        <v>79</v>
      </c>
      <c r="C3" s="9" t="s">
        <v>97</v>
      </c>
      <c r="D3" s="56" t="s">
        <v>98</v>
      </c>
      <c r="E3" s="36" t="s">
        <v>99</v>
      </c>
      <c r="F3" s="62" t="s">
        <v>100</v>
      </c>
    </row>
    <row r="4" spans="1:6" ht="15" customHeight="1">
      <c r="A4" s="75"/>
      <c r="B4" s="75"/>
      <c r="C4" s="75"/>
      <c r="D4" s="66" t="s">
        <v>101</v>
      </c>
      <c r="E4" s="76"/>
      <c r="F4" s="77" t="s">
        <v>102</v>
      </c>
    </row>
    <row r="5" spans="1:6" ht="5.25" customHeight="1">
      <c r="A5" s="17"/>
      <c r="B5" s="68"/>
      <c r="C5" s="44"/>
      <c r="D5" s="44"/>
      <c r="E5" s="44"/>
      <c r="F5" s="44"/>
    </row>
    <row r="6" spans="1:6" ht="12" customHeight="1">
      <c r="A6" s="20" t="s">
        <v>53</v>
      </c>
      <c r="B6" s="78">
        <f>SUM(C6:F6)</f>
        <v>20</v>
      </c>
      <c r="C6" s="79">
        <v>4</v>
      </c>
      <c r="D6" s="79">
        <v>1</v>
      </c>
      <c r="E6" s="79">
        <v>12</v>
      </c>
      <c r="F6" s="79">
        <v>3</v>
      </c>
    </row>
    <row r="7" spans="1:6" ht="12" customHeight="1">
      <c r="A7" s="22" t="s">
        <v>103</v>
      </c>
      <c r="B7" s="78">
        <f>SUM(C7:F7)</f>
        <v>20</v>
      </c>
      <c r="C7" s="79">
        <v>4</v>
      </c>
      <c r="D7" s="79">
        <v>1</v>
      </c>
      <c r="E7" s="79">
        <v>12</v>
      </c>
      <c r="F7" s="79">
        <v>3</v>
      </c>
    </row>
    <row r="8" spans="1:6" s="73" customFormat="1" ht="12" customHeight="1">
      <c r="A8" s="24" t="s">
        <v>104</v>
      </c>
      <c r="B8" s="78">
        <f>SUM(C8:F8)</f>
        <v>32</v>
      </c>
      <c r="C8" s="80">
        <v>6</v>
      </c>
      <c r="D8" s="80">
        <v>1</v>
      </c>
      <c r="E8" s="80">
        <v>22</v>
      </c>
      <c r="F8" s="80">
        <v>3</v>
      </c>
    </row>
    <row r="9" spans="1:6" ht="6" customHeight="1">
      <c r="A9" s="49"/>
      <c r="B9" s="70"/>
      <c r="C9" s="51"/>
      <c r="D9" s="51"/>
      <c r="E9" s="51"/>
      <c r="F9" s="51"/>
    </row>
  </sheetData>
  <sheetProtection/>
  <mergeCells count="6">
    <mergeCell ref="A1:F1"/>
    <mergeCell ref="D2:F2"/>
    <mergeCell ref="A3:A4"/>
    <mergeCell ref="B3:B4"/>
    <mergeCell ref="C3:C4"/>
    <mergeCell ref="E3:E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landscape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2009-05-19T04:40:28Z</dcterms:created>
  <dcterms:modified xsi:type="dcterms:W3CDTF">2009-05-19T04:40:34Z</dcterms:modified>
  <cp:category/>
  <cp:version/>
  <cp:contentType/>
  <cp:contentStatus/>
</cp:coreProperties>
</file>