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78A" sheetId="1" r:id="rId1"/>
    <sheet name="278B" sheetId="2" r:id="rId2"/>
  </sheets>
  <externalReferences>
    <externalReference r:id="rId5"/>
    <externalReference r:id="rId6"/>
  </externalReferences>
  <definedNames>
    <definedName name="_10.電気_ガスおよび水道">#REF!</definedName>
    <definedName name="_5６農家人口">'[2]264'!#REF!</definedName>
    <definedName name="_xlnm.Print_Area" localSheetId="0">'278A'!#REF!</definedName>
    <definedName name="_xlnm.Print_Area" localSheetId="1">'278B'!#REF!</definedName>
    <definedName name="Print_Area_MI">'[2]264'!#REF!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<sst xmlns="http://schemas.openxmlformats.org/spreadsheetml/2006/main" count="97" uniqueCount="55">
  <si>
    <t>278.   交通事故原因別発生件数（第一当事者）</t>
  </si>
  <si>
    <t xml:space="preserve">                            Ａ    車　　                　　　　輛</t>
  </si>
  <si>
    <t>年次および原因</t>
  </si>
  <si>
    <t>総　 数</t>
  </si>
  <si>
    <t>貨 物 車</t>
  </si>
  <si>
    <t>乗 用 車</t>
  </si>
  <si>
    <t>自動二輪</t>
  </si>
  <si>
    <t>原動機付</t>
  </si>
  <si>
    <t>特 殊 車</t>
  </si>
  <si>
    <t>自 転 車</t>
  </si>
  <si>
    <t>不     明</t>
  </si>
  <si>
    <t>軽 二 輪</t>
  </si>
  <si>
    <t>昭和38年</t>
  </si>
  <si>
    <t>-</t>
  </si>
  <si>
    <t xml:space="preserve">   39</t>
  </si>
  <si>
    <t xml:space="preserve">   40</t>
  </si>
  <si>
    <t xml:space="preserve">   41</t>
  </si>
  <si>
    <t xml:space="preserve">   42</t>
  </si>
  <si>
    <t>安全速度わきみ</t>
  </si>
  <si>
    <t>酒よい</t>
  </si>
  <si>
    <t xml:space="preserve">      1 4</t>
  </si>
  <si>
    <t>追越</t>
  </si>
  <si>
    <t>ハンドル操作</t>
  </si>
  <si>
    <t>交さ点徐行</t>
  </si>
  <si>
    <t>その他徐行</t>
  </si>
  <si>
    <t>最高速度</t>
  </si>
  <si>
    <t>居眠等</t>
  </si>
  <si>
    <t>右折</t>
  </si>
  <si>
    <t>横断転回</t>
  </si>
  <si>
    <t>右側通行</t>
  </si>
  <si>
    <t>後退</t>
  </si>
  <si>
    <t>車間距離</t>
  </si>
  <si>
    <t>一時停止</t>
  </si>
  <si>
    <t>整備不良</t>
  </si>
  <si>
    <t>優先通行</t>
  </si>
  <si>
    <t>横断歩行者優先妨害</t>
  </si>
  <si>
    <t>その他</t>
  </si>
  <si>
    <t>Ｂ　  歩         行         者</t>
  </si>
  <si>
    <t>年          次</t>
  </si>
  <si>
    <t>総　数</t>
  </si>
  <si>
    <t>とび出し</t>
  </si>
  <si>
    <t>直後横断　　車の直前</t>
  </si>
  <si>
    <t>路上遊戯</t>
  </si>
  <si>
    <t>はいかい　　めいてい</t>
  </si>
  <si>
    <t>信号無視</t>
  </si>
  <si>
    <t>左側通行</t>
  </si>
  <si>
    <t>横　　　断横断歩道外</t>
  </si>
  <si>
    <t>歩　　き　　幼児一人</t>
  </si>
  <si>
    <t>昭和39年</t>
  </si>
  <si>
    <t>-</t>
  </si>
  <si>
    <t xml:space="preserve">     40</t>
  </si>
  <si>
    <t xml:space="preserve">     41</t>
  </si>
  <si>
    <t xml:space="preserve">     42</t>
  </si>
  <si>
    <t xml:space="preserve"> 資料：県警察本部｢交通白書」</t>
  </si>
  <si>
    <t xml:space="preserve"> 注  第一当事者とは過失の大きい方をいう。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</si>
</sst>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\!\-#,##0_ ;_ * &quot;-&quot;_ ;_ @_ "/>
    <numFmt numFmtId="177" formatCode="0_);[Red]\(0\)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8"/>
      <name val="ＭＳ 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sz val="12"/>
      <color indexed="8"/>
      <name val="ＭＳ ゴシック"/>
      <family val="3"/>
    </font>
    <font>
      <sz val="12"/>
      <name val="ＭＳ ゴシック"/>
      <family val="3"/>
    </font>
    <font>
      <sz val="10"/>
      <color indexed="8"/>
      <name val="ＭＳ 明朝"/>
      <family val="1"/>
    </font>
    <font>
      <sz val="10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name val="ＭＳ 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31" fillId="0" borderId="0" applyFont="0" applyFill="0" applyBorder="0" applyAlignment="0" applyProtection="0"/>
    <xf numFmtId="0" fontId="3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26" fillId="0" borderId="0">
      <alignment/>
      <protection/>
    </xf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75">
    <xf numFmtId="0" fontId="0" fillId="0" borderId="0" xfId="0" applyAlignment="1">
      <alignment/>
    </xf>
    <xf numFmtId="49" fontId="18" fillId="0" borderId="0" xfId="0" applyNumberFormat="1" applyFont="1" applyAlignment="1" applyProtection="1">
      <alignment horizontal="center" vertical="center"/>
      <protection locked="0"/>
    </xf>
    <xf numFmtId="0" fontId="21" fillId="0" borderId="0" xfId="0" applyFont="1" applyAlignment="1">
      <alignment vertical="center"/>
    </xf>
    <xf numFmtId="41" fontId="22" fillId="0" borderId="0" xfId="0" applyNumberFormat="1" applyFont="1" applyAlignment="1">
      <alignment horizontal="center" vertical="center"/>
    </xf>
    <xf numFmtId="0" fontId="23" fillId="0" borderId="10" xfId="0" applyFont="1" applyBorder="1" applyAlignment="1" applyProtection="1">
      <alignment vertical="center"/>
      <protection locked="0"/>
    </xf>
    <xf numFmtId="0" fontId="24" fillId="0" borderId="10" xfId="0" applyFont="1" applyBorder="1" applyAlignment="1">
      <alignment vertical="center"/>
    </xf>
    <xf numFmtId="0" fontId="25" fillId="0" borderId="11" xfId="0" applyFont="1" applyBorder="1" applyAlignment="1" applyProtection="1">
      <alignment horizontal="center" vertical="center"/>
      <protection locked="0"/>
    </xf>
    <xf numFmtId="0" fontId="26" fillId="0" borderId="11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5" fillId="0" borderId="13" xfId="0" applyFont="1" applyBorder="1" applyAlignment="1" applyProtection="1">
      <alignment horizontal="center" vertical="center"/>
      <protection locked="0"/>
    </xf>
    <xf numFmtId="0" fontId="25" fillId="0" borderId="13" xfId="0" applyFont="1" applyBorder="1" applyAlignment="1" applyProtection="1">
      <alignment horizontal="center" vertical="center"/>
      <protection locked="0"/>
    </xf>
    <xf numFmtId="0" fontId="25" fillId="0" borderId="14" xfId="0" applyFont="1" applyBorder="1" applyAlignment="1" applyProtection="1">
      <alignment horizontal="center" vertical="center"/>
      <protection locked="0"/>
    </xf>
    <xf numFmtId="41" fontId="25" fillId="0" borderId="0" xfId="0" applyNumberFormat="1" applyFont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5" fillId="0" borderId="17" xfId="0" applyFont="1" applyBorder="1" applyAlignment="1" applyProtection="1">
      <alignment horizontal="center" vertical="center"/>
      <protection locked="0"/>
    </xf>
    <xf numFmtId="0" fontId="25" fillId="0" borderId="17" xfId="0" applyFont="1" applyBorder="1" applyAlignment="1" applyProtection="1">
      <alignment horizontal="center" vertical="center"/>
      <protection locked="0"/>
    </xf>
    <xf numFmtId="0" fontId="25" fillId="0" borderId="18" xfId="0" applyFont="1" applyBorder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horizontal="distributed" vertical="center"/>
      <protection locked="0"/>
    </xf>
    <xf numFmtId="0" fontId="25" fillId="0" borderId="0" xfId="0" applyFont="1" applyBorder="1" applyAlignment="1" applyProtection="1" quotePrefix="1">
      <alignment horizontal="distributed" vertical="center"/>
      <protection locked="0"/>
    </xf>
    <xf numFmtId="176" fontId="25" fillId="0" borderId="19" xfId="0" applyNumberFormat="1" applyFont="1" applyBorder="1" applyAlignment="1" applyProtection="1">
      <alignment vertical="center"/>
      <protection locked="0"/>
    </xf>
    <xf numFmtId="176" fontId="25" fillId="0" borderId="0" xfId="0" applyNumberFormat="1" applyFont="1" applyBorder="1" applyAlignment="1" applyProtection="1">
      <alignment vertical="center"/>
      <protection locked="0"/>
    </xf>
    <xf numFmtId="176" fontId="25" fillId="0" borderId="0" xfId="0" applyNumberFormat="1" applyFont="1" applyBorder="1" applyAlignment="1" applyProtection="1">
      <alignment horizontal="right" vertical="center"/>
      <protection/>
    </xf>
    <xf numFmtId="0" fontId="25" fillId="0" borderId="0" xfId="0" applyFont="1" applyBorder="1" applyAlignment="1" applyProtection="1" quotePrefix="1">
      <alignment horizontal="center" vertical="center"/>
      <protection locked="0"/>
    </xf>
    <xf numFmtId="0" fontId="25" fillId="0" borderId="0" xfId="0" applyFont="1" applyAlignment="1" quotePrefix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20" xfId="0" applyFont="1" applyBorder="1" applyAlignment="1" applyProtection="1" quotePrefix="1">
      <alignment horizontal="center" vertical="center"/>
      <protection locked="0"/>
    </xf>
    <xf numFmtId="176" fontId="25" fillId="0" borderId="0" xfId="0" applyNumberFormat="1" applyFont="1" applyBorder="1" applyAlignment="1" applyProtection="1">
      <alignment vertical="center"/>
      <protection/>
    </xf>
    <xf numFmtId="0" fontId="27" fillId="0" borderId="0" xfId="0" applyFont="1" applyBorder="1" applyAlignment="1" applyProtection="1" quotePrefix="1">
      <alignment horizontal="center" vertical="center"/>
      <protection locked="0"/>
    </xf>
    <xf numFmtId="0" fontId="27" fillId="0" borderId="0" xfId="0" applyFont="1" applyAlignment="1" quotePrefix="1">
      <alignment horizontal="center" vertical="center"/>
    </xf>
    <xf numFmtId="0" fontId="27" fillId="0" borderId="20" xfId="0" applyFont="1" applyBorder="1" applyAlignment="1">
      <alignment horizontal="center" vertical="center"/>
    </xf>
    <xf numFmtId="176" fontId="27" fillId="0" borderId="0" xfId="0" applyNumberFormat="1" applyFont="1" applyBorder="1" applyAlignment="1" applyProtection="1">
      <alignment vertical="center"/>
      <protection/>
    </xf>
    <xf numFmtId="41" fontId="28" fillId="0" borderId="0" xfId="0" applyNumberFormat="1" applyFont="1" applyAlignment="1">
      <alignment horizontal="center" vertical="center"/>
    </xf>
    <xf numFmtId="0" fontId="25" fillId="0" borderId="20" xfId="0" applyFont="1" applyBorder="1" applyAlignment="1" applyProtection="1">
      <alignment horizontal="distributed" vertical="center"/>
      <protection locked="0"/>
    </xf>
    <xf numFmtId="0" fontId="25" fillId="0" borderId="0" xfId="0" applyFont="1" applyAlignment="1" applyProtection="1">
      <alignment horizontal="distributed" vertical="center"/>
      <protection locked="0"/>
    </xf>
    <xf numFmtId="0" fontId="21" fillId="0" borderId="0" xfId="0" applyFont="1" applyAlignment="1">
      <alignment horizontal="distributed" vertical="center"/>
    </xf>
    <xf numFmtId="0" fontId="21" fillId="0" borderId="20" xfId="0" applyFont="1" applyBorder="1" applyAlignment="1">
      <alignment horizontal="distributed" vertical="center"/>
    </xf>
    <xf numFmtId="176" fontId="25" fillId="0" borderId="19" xfId="0" applyNumberFormat="1" applyFont="1" applyBorder="1" applyAlignment="1" applyProtection="1">
      <alignment vertical="center"/>
      <protection/>
    </xf>
    <xf numFmtId="177" fontId="25" fillId="0" borderId="0" xfId="0" applyNumberFormat="1" applyFont="1" applyBorder="1" applyAlignment="1" applyProtection="1">
      <alignment vertical="center"/>
      <protection/>
    </xf>
    <xf numFmtId="0" fontId="25" fillId="0" borderId="0" xfId="0" applyFont="1" applyBorder="1" applyAlignment="1" applyProtection="1">
      <alignment horizontal="distributed" vertical="center"/>
      <protection locked="0"/>
    </xf>
    <xf numFmtId="0" fontId="21" fillId="0" borderId="0" xfId="0" applyFont="1" applyBorder="1" applyAlignment="1">
      <alignment horizontal="distributed" vertical="center"/>
    </xf>
    <xf numFmtId="41" fontId="22" fillId="0" borderId="0" xfId="0" applyNumberFormat="1" applyFont="1" applyBorder="1" applyAlignment="1">
      <alignment horizontal="center" vertical="center"/>
    </xf>
    <xf numFmtId="0" fontId="22" fillId="0" borderId="15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22" fillId="0" borderId="15" xfId="0" applyFont="1" applyBorder="1" applyAlignment="1">
      <alignment vertical="center"/>
    </xf>
    <xf numFmtId="41" fontId="22" fillId="0" borderId="15" xfId="0" applyNumberFormat="1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3" fillId="0" borderId="10" xfId="0" applyFont="1" applyBorder="1" applyAlignment="1" applyProtection="1">
      <alignment horizontal="center" vertical="center"/>
      <protection locked="0"/>
    </xf>
    <xf numFmtId="0" fontId="24" fillId="0" borderId="10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5" fillId="0" borderId="13" xfId="0" applyFont="1" applyBorder="1" applyAlignment="1" applyProtection="1">
      <alignment horizontal="center" vertical="distributed" textRotation="255"/>
      <protection locked="0"/>
    </xf>
    <xf numFmtId="0" fontId="25" fillId="0" borderId="14" xfId="0" applyFont="1" applyBorder="1" applyAlignment="1" applyProtection="1">
      <alignment horizontal="center" vertical="distributed" textRotation="255"/>
      <protection locked="0"/>
    </xf>
    <xf numFmtId="0" fontId="21" fillId="0" borderId="0" xfId="0" applyFont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distributed" textRotation="255"/>
    </xf>
    <xf numFmtId="0" fontId="21" fillId="0" borderId="19" xfId="0" applyFont="1" applyBorder="1" applyAlignment="1">
      <alignment horizontal="center" vertical="distributed" textRotation="255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distributed" textRotation="255"/>
    </xf>
    <xf numFmtId="0" fontId="21" fillId="0" borderId="18" xfId="0" applyFont="1" applyBorder="1" applyAlignment="1">
      <alignment horizontal="center" vertical="distributed" textRotation="255"/>
    </xf>
    <xf numFmtId="0" fontId="25" fillId="0" borderId="22" xfId="0" applyFont="1" applyBorder="1" applyAlignment="1" applyProtection="1">
      <alignment horizontal="distributed" vertical="center"/>
      <protection locked="0"/>
    </xf>
    <xf numFmtId="0" fontId="25" fillId="0" borderId="23" xfId="0" applyFont="1" applyBorder="1" applyAlignment="1" applyProtection="1" quotePrefix="1">
      <alignment horizontal="distributed" vertical="center"/>
      <protection locked="0"/>
    </xf>
    <xf numFmtId="176" fontId="25" fillId="0" borderId="0" xfId="0" applyNumberFormat="1" applyFont="1" applyBorder="1" applyAlignment="1" applyProtection="1">
      <alignment horizontal="right" vertical="center"/>
      <protection locked="0"/>
    </xf>
    <xf numFmtId="0" fontId="25" fillId="0" borderId="0" xfId="0" applyFont="1" applyBorder="1" applyAlignment="1" quotePrefix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7" fillId="0" borderId="0" xfId="0" applyFont="1" applyBorder="1" applyAlignment="1" quotePrefix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5" fillId="0" borderId="15" xfId="0" applyFont="1" applyBorder="1" applyAlignment="1" quotePrefix="1">
      <alignment horizontal="center" vertical="center"/>
    </xf>
    <xf numFmtId="0" fontId="25" fillId="0" borderId="16" xfId="0" applyFont="1" applyBorder="1" applyAlignment="1">
      <alignment horizontal="center" vertical="center"/>
    </xf>
    <xf numFmtId="41" fontId="25" fillId="0" borderId="15" xfId="0" applyNumberFormat="1" applyFont="1" applyBorder="1" applyAlignment="1">
      <alignment horizontal="center" vertical="center"/>
    </xf>
    <xf numFmtId="41" fontId="25" fillId="0" borderId="22" xfId="0" applyNumberFormat="1" applyFont="1" applyBorder="1" applyAlignment="1">
      <alignment vertical="center"/>
    </xf>
    <xf numFmtId="41" fontId="25" fillId="0" borderId="22" xfId="0" applyNumberFormat="1" applyFont="1" applyBorder="1" applyAlignment="1">
      <alignment horizontal="center" vertical="center"/>
    </xf>
    <xf numFmtId="41" fontId="25" fillId="0" borderId="0" xfId="0" applyNumberFormat="1" applyFont="1" applyBorder="1" applyAlignment="1">
      <alignment horizontal="center" vertical="center"/>
    </xf>
    <xf numFmtId="41" fontId="25" fillId="0" borderId="0" xfId="0" applyNumberFormat="1" applyFont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9;&#24180;&#12288;&#22823;&#20998;&#30476;&#32113;&#35336;&#24180;&#37969;\&#26157;&#21644;43&#24180;&#24230;23&#28797;&#23475;&#12362;&#12424;&#12403;&#20107;&#25925;273-27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9;&#24180;&#12288;&#22823;&#20998;&#30476;&#32113;&#35336;&#24180;&#37969;\&#26157;&#21644;43&#24180;&#24230;22&#21402;&#29983;255-27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73"/>
      <sheetName val="274"/>
      <sheetName val="275 "/>
      <sheetName val="276AB"/>
      <sheetName val="276CD"/>
      <sheetName val="277"/>
      <sheetName val="278A"/>
      <sheetName val="278B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55A"/>
      <sheetName val="255B"/>
      <sheetName val="256"/>
      <sheetName val="257A.B.C"/>
      <sheetName val="257D"/>
      <sheetName val="257E"/>
      <sheetName val="257F"/>
      <sheetName val="258"/>
      <sheetName val="259"/>
      <sheetName val="260"/>
      <sheetName val="261"/>
      <sheetName val="262"/>
      <sheetName val="263"/>
      <sheetName val="264"/>
      <sheetName val="265"/>
      <sheetName val="266"/>
      <sheetName val="267"/>
      <sheetName val="268"/>
      <sheetName val="269"/>
      <sheetName val="270"/>
      <sheetName val="271"/>
      <sheetName val="27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SheetLayoutView="100" zoomScalePageLayoutView="0" workbookViewId="0" topLeftCell="A1">
      <selection activeCell="A1" sqref="A1:L1"/>
    </sheetView>
  </sheetViews>
  <sheetFormatPr defaultColWidth="8.875" defaultRowHeight="13.5"/>
  <cols>
    <col min="1" max="1" width="2.75390625" style="3" customWidth="1"/>
    <col min="2" max="2" width="12.75390625" style="3" customWidth="1"/>
    <col min="3" max="3" width="2.75390625" style="3" customWidth="1"/>
    <col min="4" max="8" width="10.75390625" style="3" customWidth="1"/>
    <col min="9" max="11" width="10.625" style="3" customWidth="1"/>
    <col min="12" max="16384" width="8.875" style="3" customWidth="1"/>
  </cols>
  <sheetData>
    <row r="1" spans="1:11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5" thickBo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s="12" customFormat="1" ht="12.75" thickTop="1">
      <c r="A3" s="6" t="s">
        <v>2</v>
      </c>
      <c r="B3" s="7"/>
      <c r="C3" s="8"/>
      <c r="D3" s="9" t="s">
        <v>3</v>
      </c>
      <c r="E3" s="9" t="s">
        <v>4</v>
      </c>
      <c r="F3" s="9" t="s">
        <v>5</v>
      </c>
      <c r="G3" s="10" t="s">
        <v>6</v>
      </c>
      <c r="H3" s="10" t="s">
        <v>7</v>
      </c>
      <c r="I3" s="9" t="s">
        <v>8</v>
      </c>
      <c r="J3" s="9" t="s">
        <v>9</v>
      </c>
      <c r="K3" s="11" t="s">
        <v>10</v>
      </c>
    </row>
    <row r="4" spans="1:11" s="12" customFormat="1" ht="12">
      <c r="A4" s="13"/>
      <c r="B4" s="13"/>
      <c r="C4" s="14"/>
      <c r="D4" s="15"/>
      <c r="E4" s="15"/>
      <c r="F4" s="15"/>
      <c r="G4" s="16" t="s">
        <v>11</v>
      </c>
      <c r="H4" s="16" t="s">
        <v>9</v>
      </c>
      <c r="I4" s="15"/>
      <c r="J4" s="15"/>
      <c r="K4" s="17"/>
    </row>
    <row r="5" spans="2:11" ht="12" customHeight="1">
      <c r="B5" s="18" t="s">
        <v>12</v>
      </c>
      <c r="C5" s="19"/>
      <c r="D5" s="20">
        <f>SUM(E5:K5)</f>
        <v>2905</v>
      </c>
      <c r="E5" s="21">
        <v>1307</v>
      </c>
      <c r="F5" s="21">
        <v>458</v>
      </c>
      <c r="G5" s="21">
        <v>193</v>
      </c>
      <c r="H5" s="21">
        <v>850</v>
      </c>
      <c r="I5" s="22" t="s">
        <v>13</v>
      </c>
      <c r="J5" s="21">
        <v>58</v>
      </c>
      <c r="K5" s="21">
        <v>39</v>
      </c>
    </row>
    <row r="6" spans="1:11" ht="12" customHeight="1">
      <c r="A6" s="23"/>
      <c r="B6" s="24" t="s">
        <v>14</v>
      </c>
      <c r="C6" s="25"/>
      <c r="D6" s="20">
        <f>SUM(E6:K6)</f>
        <v>2967</v>
      </c>
      <c r="E6" s="21">
        <v>1271</v>
      </c>
      <c r="F6" s="21">
        <v>521</v>
      </c>
      <c r="G6" s="21">
        <v>139</v>
      </c>
      <c r="H6" s="21">
        <v>938</v>
      </c>
      <c r="I6" s="21">
        <v>18</v>
      </c>
      <c r="J6" s="21">
        <v>49</v>
      </c>
      <c r="K6" s="21">
        <v>31</v>
      </c>
    </row>
    <row r="7" spans="1:11" ht="12" customHeight="1">
      <c r="A7" s="23"/>
      <c r="B7" s="24" t="s">
        <v>15</v>
      </c>
      <c r="C7" s="25"/>
      <c r="D7" s="20">
        <v>3327</v>
      </c>
      <c r="E7" s="21">
        <v>1327</v>
      </c>
      <c r="F7" s="21">
        <v>634</v>
      </c>
      <c r="G7" s="21">
        <v>126</v>
      </c>
      <c r="H7" s="21">
        <v>1092</v>
      </c>
      <c r="I7" s="21">
        <v>33</v>
      </c>
      <c r="J7" s="21">
        <v>57</v>
      </c>
      <c r="K7" s="21">
        <v>13</v>
      </c>
    </row>
    <row r="8" spans="1:11" ht="12" customHeight="1">
      <c r="A8" s="23"/>
      <c r="B8" s="24" t="s">
        <v>16</v>
      </c>
      <c r="C8" s="25"/>
      <c r="D8" s="20">
        <f>SUM(E8:K8)</f>
        <v>3228</v>
      </c>
      <c r="E8" s="21">
        <v>1332</v>
      </c>
      <c r="F8" s="21">
        <v>659</v>
      </c>
      <c r="G8" s="21">
        <v>83</v>
      </c>
      <c r="H8" s="21">
        <v>1037</v>
      </c>
      <c r="I8" s="21">
        <v>14</v>
      </c>
      <c r="J8" s="21">
        <v>88</v>
      </c>
      <c r="K8" s="21">
        <v>15</v>
      </c>
    </row>
    <row r="9" spans="1:10" ht="12" customHeight="1">
      <c r="A9" s="23"/>
      <c r="B9" s="24"/>
      <c r="C9" s="26"/>
      <c r="D9" s="27"/>
      <c r="E9" s="27"/>
      <c r="F9" s="27"/>
      <c r="G9" s="21"/>
      <c r="H9" s="27"/>
      <c r="I9" s="21"/>
      <c r="J9" s="27"/>
    </row>
    <row r="10" spans="1:11" s="32" customFormat="1" ht="12" customHeight="1">
      <c r="A10" s="28"/>
      <c r="B10" s="29" t="s">
        <v>17</v>
      </c>
      <c r="C10" s="30"/>
      <c r="D10" s="31">
        <f>SUM(D12:D29)</f>
        <v>3663</v>
      </c>
      <c r="E10" s="31">
        <v>1627</v>
      </c>
      <c r="F10" s="31">
        <f aca="true" t="shared" si="0" ref="F10:K10">SUM(F12:F29)</f>
        <v>795</v>
      </c>
      <c r="G10" s="31">
        <f t="shared" si="0"/>
        <v>633</v>
      </c>
      <c r="H10" s="31">
        <f t="shared" si="0"/>
        <v>473</v>
      </c>
      <c r="I10" s="31">
        <f t="shared" si="0"/>
        <v>16</v>
      </c>
      <c r="J10" s="31">
        <f t="shared" si="0"/>
        <v>109</v>
      </c>
      <c r="K10" s="31">
        <f t="shared" si="0"/>
        <v>10</v>
      </c>
    </row>
    <row r="11" spans="1:10" ht="12" customHeight="1">
      <c r="A11" s="23"/>
      <c r="B11" s="18"/>
      <c r="C11" s="33"/>
      <c r="D11" s="27"/>
      <c r="E11" s="27"/>
      <c r="F11" s="27"/>
      <c r="G11" s="21"/>
      <c r="H11" s="27"/>
      <c r="I11" s="21"/>
      <c r="J11" s="27"/>
    </row>
    <row r="12" spans="1:11" ht="12" customHeight="1">
      <c r="A12" s="34" t="s">
        <v>18</v>
      </c>
      <c r="B12" s="35"/>
      <c r="C12" s="36"/>
      <c r="D12" s="37">
        <v>1204</v>
      </c>
      <c r="E12" s="27">
        <v>488</v>
      </c>
      <c r="F12" s="27">
        <v>253</v>
      </c>
      <c r="G12" s="21">
        <v>248</v>
      </c>
      <c r="H12" s="27">
        <v>195</v>
      </c>
      <c r="I12" s="21">
        <v>4</v>
      </c>
      <c r="J12" s="27">
        <v>16</v>
      </c>
      <c r="K12" s="22" t="s">
        <v>13</v>
      </c>
    </row>
    <row r="13" spans="1:11" ht="12" customHeight="1">
      <c r="A13" s="34" t="s">
        <v>19</v>
      </c>
      <c r="B13" s="35"/>
      <c r="C13" s="36"/>
      <c r="D13" s="37">
        <v>524</v>
      </c>
      <c r="E13" s="38" t="s">
        <v>20</v>
      </c>
      <c r="F13" s="27">
        <v>92</v>
      </c>
      <c r="G13" s="21">
        <v>122</v>
      </c>
      <c r="H13" s="27">
        <v>102</v>
      </c>
      <c r="I13" s="21">
        <v>3</v>
      </c>
      <c r="J13" s="27">
        <v>11</v>
      </c>
      <c r="K13" s="22" t="s">
        <v>13</v>
      </c>
    </row>
    <row r="14" spans="1:11" ht="12" customHeight="1">
      <c r="A14" s="34" t="s">
        <v>21</v>
      </c>
      <c r="B14" s="35"/>
      <c r="C14" s="36"/>
      <c r="D14" s="37">
        <v>285</v>
      </c>
      <c r="E14" s="27">
        <v>163</v>
      </c>
      <c r="F14" s="27">
        <v>65</v>
      </c>
      <c r="G14" s="21">
        <v>38</v>
      </c>
      <c r="H14" s="27">
        <v>14</v>
      </c>
      <c r="I14" s="21">
        <v>2</v>
      </c>
      <c r="J14" s="27">
        <v>3</v>
      </c>
      <c r="K14" s="22" t="s">
        <v>13</v>
      </c>
    </row>
    <row r="15" spans="1:11" ht="12" customHeight="1">
      <c r="A15" s="34" t="s">
        <v>22</v>
      </c>
      <c r="B15" s="35"/>
      <c r="C15" s="36"/>
      <c r="D15" s="37">
        <v>103</v>
      </c>
      <c r="E15" s="27">
        <v>64</v>
      </c>
      <c r="F15" s="27">
        <v>27</v>
      </c>
      <c r="G15" s="21">
        <v>8</v>
      </c>
      <c r="H15" s="27">
        <v>4</v>
      </c>
      <c r="I15" s="22" t="s">
        <v>13</v>
      </c>
      <c r="J15" s="22" t="s">
        <v>13</v>
      </c>
      <c r="K15" s="22" t="s">
        <v>13</v>
      </c>
    </row>
    <row r="16" spans="1:11" ht="12" customHeight="1">
      <c r="A16" s="34" t="s">
        <v>23</v>
      </c>
      <c r="B16" s="35"/>
      <c r="C16" s="36"/>
      <c r="D16" s="37">
        <v>319</v>
      </c>
      <c r="E16" s="27">
        <v>140</v>
      </c>
      <c r="F16" s="27">
        <v>85</v>
      </c>
      <c r="G16" s="21">
        <v>51</v>
      </c>
      <c r="H16" s="27">
        <v>37</v>
      </c>
      <c r="I16" s="22" t="s">
        <v>13</v>
      </c>
      <c r="J16" s="22">
        <v>6</v>
      </c>
      <c r="K16" s="22" t="s">
        <v>13</v>
      </c>
    </row>
    <row r="17" spans="1:11" ht="12" customHeight="1">
      <c r="A17" s="34" t="s">
        <v>24</v>
      </c>
      <c r="B17" s="35"/>
      <c r="C17" s="36"/>
      <c r="D17" s="37">
        <v>202</v>
      </c>
      <c r="E17" s="27">
        <v>100</v>
      </c>
      <c r="F17" s="27">
        <v>35</v>
      </c>
      <c r="G17" s="21">
        <v>42</v>
      </c>
      <c r="H17" s="27">
        <v>25</v>
      </c>
      <c r="I17" s="22" t="s">
        <v>13</v>
      </c>
      <c r="J17" s="22" t="s">
        <v>13</v>
      </c>
      <c r="K17" s="22" t="s">
        <v>13</v>
      </c>
    </row>
    <row r="18" spans="1:11" ht="12" customHeight="1">
      <c r="A18" s="34" t="s">
        <v>25</v>
      </c>
      <c r="B18" s="35"/>
      <c r="C18" s="36"/>
      <c r="D18" s="37">
        <v>80</v>
      </c>
      <c r="E18" s="27">
        <v>29</v>
      </c>
      <c r="F18" s="27">
        <v>21</v>
      </c>
      <c r="G18" s="27">
        <v>19</v>
      </c>
      <c r="H18" s="27">
        <v>11</v>
      </c>
      <c r="I18" s="22" t="s">
        <v>13</v>
      </c>
      <c r="J18" s="22" t="s">
        <v>13</v>
      </c>
      <c r="K18" s="22" t="s">
        <v>13</v>
      </c>
    </row>
    <row r="19" spans="1:11" ht="12" customHeight="1">
      <c r="A19" s="34" t="s">
        <v>26</v>
      </c>
      <c r="B19" s="35"/>
      <c r="C19" s="36"/>
      <c r="D19" s="37">
        <v>116</v>
      </c>
      <c r="E19" s="27">
        <v>76</v>
      </c>
      <c r="F19" s="27">
        <v>36</v>
      </c>
      <c r="G19" s="21">
        <v>2</v>
      </c>
      <c r="H19" s="27">
        <v>2</v>
      </c>
      <c r="I19" s="22" t="s">
        <v>13</v>
      </c>
      <c r="J19" s="22" t="s">
        <v>13</v>
      </c>
      <c r="K19" s="22" t="s">
        <v>13</v>
      </c>
    </row>
    <row r="20" spans="1:11" ht="12" customHeight="1">
      <c r="A20" s="34" t="s">
        <v>27</v>
      </c>
      <c r="B20" s="35"/>
      <c r="C20" s="36"/>
      <c r="D20" s="37">
        <v>131</v>
      </c>
      <c r="E20" s="27">
        <v>55</v>
      </c>
      <c r="F20" s="27">
        <v>18</v>
      </c>
      <c r="G20" s="27">
        <v>12</v>
      </c>
      <c r="H20" s="27">
        <v>21</v>
      </c>
      <c r="I20" s="21">
        <v>2</v>
      </c>
      <c r="J20" s="22">
        <v>23</v>
      </c>
      <c r="K20" s="22" t="s">
        <v>13</v>
      </c>
    </row>
    <row r="21" spans="1:11" ht="12" customHeight="1">
      <c r="A21" s="34" t="s">
        <v>28</v>
      </c>
      <c r="B21" s="35"/>
      <c r="C21" s="36"/>
      <c r="D21" s="37">
        <v>80</v>
      </c>
      <c r="E21" s="27">
        <v>24</v>
      </c>
      <c r="F21" s="27">
        <v>23</v>
      </c>
      <c r="G21" s="27">
        <v>7</v>
      </c>
      <c r="H21" s="27">
        <v>10</v>
      </c>
      <c r="I21" s="21">
        <v>2</v>
      </c>
      <c r="J21" s="22">
        <v>14</v>
      </c>
      <c r="K21" s="22" t="s">
        <v>13</v>
      </c>
    </row>
    <row r="22" spans="1:11" ht="12" customHeight="1">
      <c r="A22" s="34" t="s">
        <v>29</v>
      </c>
      <c r="B22" s="35"/>
      <c r="C22" s="36"/>
      <c r="D22" s="37">
        <v>41</v>
      </c>
      <c r="E22" s="27">
        <v>11</v>
      </c>
      <c r="F22" s="27">
        <v>5</v>
      </c>
      <c r="G22" s="27">
        <v>13</v>
      </c>
      <c r="H22" s="27">
        <v>6</v>
      </c>
      <c r="I22" s="22" t="s">
        <v>13</v>
      </c>
      <c r="J22" s="22">
        <v>6</v>
      </c>
      <c r="K22" s="22" t="s">
        <v>13</v>
      </c>
    </row>
    <row r="23" spans="1:11" ht="12" customHeight="1">
      <c r="A23" s="34" t="s">
        <v>30</v>
      </c>
      <c r="B23" s="35"/>
      <c r="C23" s="36"/>
      <c r="D23" s="37">
        <v>41</v>
      </c>
      <c r="E23" s="27">
        <v>32</v>
      </c>
      <c r="F23" s="27">
        <v>6</v>
      </c>
      <c r="G23" s="22" t="s">
        <v>13</v>
      </c>
      <c r="H23" s="22" t="s">
        <v>13</v>
      </c>
      <c r="I23" s="21">
        <v>2</v>
      </c>
      <c r="J23" s="22">
        <v>1</v>
      </c>
      <c r="K23" s="22" t="s">
        <v>13</v>
      </c>
    </row>
    <row r="24" spans="1:11" ht="12" customHeight="1">
      <c r="A24" s="34" t="s">
        <v>31</v>
      </c>
      <c r="B24" s="35"/>
      <c r="C24" s="36"/>
      <c r="D24" s="37">
        <v>135</v>
      </c>
      <c r="E24" s="27">
        <v>75</v>
      </c>
      <c r="F24" s="27">
        <v>41</v>
      </c>
      <c r="G24" s="27">
        <v>11</v>
      </c>
      <c r="H24" s="27">
        <v>8</v>
      </c>
      <c r="I24" s="22" t="s">
        <v>13</v>
      </c>
      <c r="J24" s="22" t="s">
        <v>13</v>
      </c>
      <c r="K24" s="22" t="s">
        <v>13</v>
      </c>
    </row>
    <row r="25" spans="1:11" ht="12" customHeight="1">
      <c r="A25" s="34" t="s">
        <v>32</v>
      </c>
      <c r="B25" s="35"/>
      <c r="C25" s="36"/>
      <c r="D25" s="37">
        <v>36</v>
      </c>
      <c r="E25" s="27">
        <v>14</v>
      </c>
      <c r="F25" s="27">
        <v>15</v>
      </c>
      <c r="G25" s="27">
        <v>3</v>
      </c>
      <c r="H25" s="27">
        <v>3</v>
      </c>
      <c r="I25" s="22" t="s">
        <v>13</v>
      </c>
      <c r="J25" s="22">
        <v>1</v>
      </c>
      <c r="K25" s="22" t="s">
        <v>13</v>
      </c>
    </row>
    <row r="26" spans="1:11" ht="12" customHeight="1">
      <c r="A26" s="34" t="s">
        <v>33</v>
      </c>
      <c r="B26" s="35"/>
      <c r="C26" s="36"/>
      <c r="D26" s="37">
        <v>33</v>
      </c>
      <c r="E26" s="27">
        <v>15</v>
      </c>
      <c r="F26" s="27">
        <v>9</v>
      </c>
      <c r="G26" s="27">
        <v>3</v>
      </c>
      <c r="H26" s="27">
        <v>3</v>
      </c>
      <c r="I26" s="22">
        <v>1</v>
      </c>
      <c r="J26" s="22">
        <v>2</v>
      </c>
      <c r="K26" s="22" t="s">
        <v>13</v>
      </c>
    </row>
    <row r="27" spans="1:11" ht="12" customHeight="1">
      <c r="A27" s="34" t="s">
        <v>34</v>
      </c>
      <c r="B27" s="35"/>
      <c r="C27" s="36"/>
      <c r="D27" s="37">
        <v>87</v>
      </c>
      <c r="E27" s="27">
        <v>29</v>
      </c>
      <c r="F27" s="27">
        <v>16</v>
      </c>
      <c r="G27" s="27">
        <v>18</v>
      </c>
      <c r="H27" s="27">
        <v>9</v>
      </c>
      <c r="I27" s="22" t="s">
        <v>13</v>
      </c>
      <c r="J27" s="22">
        <v>15</v>
      </c>
      <c r="K27" s="22" t="s">
        <v>13</v>
      </c>
    </row>
    <row r="28" spans="1:11" ht="12" customHeight="1">
      <c r="A28" s="34" t="s">
        <v>35</v>
      </c>
      <c r="B28" s="35"/>
      <c r="C28" s="36"/>
      <c r="D28" s="37">
        <v>32</v>
      </c>
      <c r="E28" s="27">
        <v>8</v>
      </c>
      <c r="F28" s="27">
        <v>7</v>
      </c>
      <c r="G28" s="27">
        <v>11</v>
      </c>
      <c r="H28" s="27">
        <v>6</v>
      </c>
      <c r="I28" s="22" t="s">
        <v>13</v>
      </c>
      <c r="J28" s="22" t="s">
        <v>13</v>
      </c>
      <c r="K28" s="22" t="s">
        <v>13</v>
      </c>
    </row>
    <row r="29" spans="1:11" ht="12" customHeight="1">
      <c r="A29" s="39" t="s">
        <v>36</v>
      </c>
      <c r="B29" s="40"/>
      <c r="C29" s="36"/>
      <c r="D29" s="37">
        <v>214</v>
      </c>
      <c r="E29" s="27">
        <v>110</v>
      </c>
      <c r="F29" s="27">
        <v>41</v>
      </c>
      <c r="G29" s="21">
        <v>25</v>
      </c>
      <c r="H29" s="21">
        <v>17</v>
      </c>
      <c r="I29" s="22" t="s">
        <v>13</v>
      </c>
      <c r="J29" s="22">
        <v>11</v>
      </c>
      <c r="K29" s="41">
        <v>10</v>
      </c>
    </row>
    <row r="30" spans="1:11" ht="3.75" customHeight="1">
      <c r="A30" s="42"/>
      <c r="B30" s="43"/>
      <c r="C30" s="44"/>
      <c r="D30" s="45"/>
      <c r="E30" s="45"/>
      <c r="F30" s="45"/>
      <c r="G30" s="45"/>
      <c r="H30" s="45"/>
      <c r="I30" s="45"/>
      <c r="J30" s="45"/>
      <c r="K30" s="46"/>
    </row>
    <row r="31" spans="1:10" ht="12" customHeight="1">
      <c r="A31" s="47"/>
      <c r="B31" s="47"/>
      <c r="C31" s="47"/>
      <c r="D31" s="47"/>
      <c r="E31" s="47"/>
      <c r="F31" s="47"/>
      <c r="G31" s="47"/>
      <c r="H31" s="47"/>
      <c r="I31" s="47"/>
      <c r="J31" s="47"/>
    </row>
    <row r="32" ht="12" customHeight="1"/>
    <row r="33" ht="12" customHeight="1"/>
    <row r="34" ht="12" customHeight="1"/>
    <row r="35" ht="12" customHeight="1"/>
    <row r="36" ht="12" customHeight="1"/>
    <row r="37" ht="12" customHeight="1"/>
  </sheetData>
  <sheetProtection/>
  <mergeCells count="28">
    <mergeCell ref="A30:C30"/>
    <mergeCell ref="A24:C24"/>
    <mergeCell ref="A25:C25"/>
    <mergeCell ref="A26:C26"/>
    <mergeCell ref="A27:C27"/>
    <mergeCell ref="A28:C28"/>
    <mergeCell ref="A29:C29"/>
    <mergeCell ref="A18:C18"/>
    <mergeCell ref="A19:C19"/>
    <mergeCell ref="A20:C20"/>
    <mergeCell ref="A21:C21"/>
    <mergeCell ref="A22:C22"/>
    <mergeCell ref="A23:C23"/>
    <mergeCell ref="A12:C12"/>
    <mergeCell ref="A13:C13"/>
    <mergeCell ref="A14:C14"/>
    <mergeCell ref="A15:C15"/>
    <mergeCell ref="A16:C16"/>
    <mergeCell ref="A17:C17"/>
    <mergeCell ref="A1:K1"/>
    <mergeCell ref="A2:K2"/>
    <mergeCell ref="A3:C4"/>
    <mergeCell ref="D3:D4"/>
    <mergeCell ref="E3:E4"/>
    <mergeCell ref="F3:F4"/>
    <mergeCell ref="I3:I4"/>
    <mergeCell ref="J3:J4"/>
    <mergeCell ref="K3:K4"/>
  </mergeCells>
  <printOptions horizontalCentered="1"/>
  <pageMargins left="0.1968503937007874" right="0.1968503937007874" top="0.5905511811023623" bottom="0.3937007874015748" header="0.7086614173228347" footer="0.5118110236220472"/>
  <pageSetup horizontalDpi="400" verticalDpi="4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4"/>
  <sheetViews>
    <sheetView zoomScaleSheetLayoutView="100" zoomScalePageLayoutView="0" workbookViewId="0" topLeftCell="A1">
      <selection activeCell="A1" sqref="A1:L1"/>
    </sheetView>
  </sheetViews>
  <sheetFormatPr defaultColWidth="8.875" defaultRowHeight="13.5"/>
  <cols>
    <col min="1" max="2" width="8.875" style="3" customWidth="1"/>
    <col min="3" max="3" width="9.25390625" style="3" bestFit="1" customWidth="1"/>
    <col min="4" max="16384" width="8.875" style="3" customWidth="1"/>
  </cols>
  <sheetData>
    <row r="1" spans="1:12" ht="15" customHeight="1" thickBot="1">
      <c r="A1" s="48" t="s">
        <v>37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ht="12" customHeight="1" thickTop="1">
      <c r="A2" s="6" t="s">
        <v>38</v>
      </c>
      <c r="B2" s="50"/>
      <c r="C2" s="51" t="s">
        <v>39</v>
      </c>
      <c r="D2" s="51" t="s">
        <v>40</v>
      </c>
      <c r="E2" s="51" t="s">
        <v>41</v>
      </c>
      <c r="F2" s="51" t="s">
        <v>42</v>
      </c>
      <c r="G2" s="51" t="s">
        <v>43</v>
      </c>
      <c r="H2" s="51" t="s">
        <v>44</v>
      </c>
      <c r="I2" s="51" t="s">
        <v>45</v>
      </c>
      <c r="J2" s="51" t="s">
        <v>46</v>
      </c>
      <c r="K2" s="51" t="s">
        <v>47</v>
      </c>
      <c r="L2" s="52" t="s">
        <v>36</v>
      </c>
    </row>
    <row r="3" spans="1:12" ht="12" customHeight="1">
      <c r="A3" s="53"/>
      <c r="B3" s="54"/>
      <c r="C3" s="55"/>
      <c r="D3" s="55"/>
      <c r="E3" s="55"/>
      <c r="F3" s="55"/>
      <c r="G3" s="55"/>
      <c r="H3" s="55"/>
      <c r="I3" s="55"/>
      <c r="J3" s="55"/>
      <c r="K3" s="55"/>
      <c r="L3" s="56"/>
    </row>
    <row r="4" spans="1:12" ht="12" customHeight="1">
      <c r="A4" s="53"/>
      <c r="B4" s="54"/>
      <c r="C4" s="55"/>
      <c r="D4" s="55"/>
      <c r="E4" s="55"/>
      <c r="F4" s="55"/>
      <c r="G4" s="55"/>
      <c r="H4" s="55"/>
      <c r="I4" s="55"/>
      <c r="J4" s="55"/>
      <c r="K4" s="55"/>
      <c r="L4" s="56"/>
    </row>
    <row r="5" spans="1:12" ht="12" customHeight="1">
      <c r="A5" s="53"/>
      <c r="B5" s="54"/>
      <c r="C5" s="55"/>
      <c r="D5" s="55"/>
      <c r="E5" s="55"/>
      <c r="F5" s="55"/>
      <c r="G5" s="55"/>
      <c r="H5" s="55"/>
      <c r="I5" s="55"/>
      <c r="J5" s="55"/>
      <c r="K5" s="55"/>
      <c r="L5" s="56"/>
    </row>
    <row r="6" spans="1:12" ht="15" customHeight="1">
      <c r="A6" s="57"/>
      <c r="B6" s="58"/>
      <c r="C6" s="59"/>
      <c r="D6" s="59"/>
      <c r="E6" s="59"/>
      <c r="F6" s="59"/>
      <c r="G6" s="59"/>
      <c r="H6" s="59"/>
      <c r="I6" s="59"/>
      <c r="J6" s="59"/>
      <c r="K6" s="59"/>
      <c r="L6" s="60"/>
    </row>
    <row r="7" spans="1:12" ht="12" customHeight="1">
      <c r="A7" s="61" t="s">
        <v>48</v>
      </c>
      <c r="B7" s="62"/>
      <c r="C7" s="21">
        <f>SUM(D7:L7)</f>
        <v>105</v>
      </c>
      <c r="D7" s="21">
        <v>50</v>
      </c>
      <c r="E7" s="21">
        <v>45</v>
      </c>
      <c r="F7" s="21">
        <v>1</v>
      </c>
      <c r="G7" s="21">
        <v>1</v>
      </c>
      <c r="H7" s="21">
        <v>3</v>
      </c>
      <c r="I7" s="63" t="s">
        <v>49</v>
      </c>
      <c r="J7" s="12">
        <v>1</v>
      </c>
      <c r="K7" s="3">
        <v>1</v>
      </c>
      <c r="L7" s="3">
        <v>3</v>
      </c>
    </row>
    <row r="8" spans="1:12" ht="12" customHeight="1">
      <c r="A8" s="64" t="s">
        <v>50</v>
      </c>
      <c r="B8" s="65"/>
      <c r="C8" s="21">
        <f>SUM(D8:L8)</f>
        <v>105</v>
      </c>
      <c r="D8" s="21">
        <v>67</v>
      </c>
      <c r="E8" s="21">
        <v>23</v>
      </c>
      <c r="F8" s="21">
        <v>2</v>
      </c>
      <c r="G8" s="21">
        <v>3</v>
      </c>
      <c r="H8" s="21">
        <v>2</v>
      </c>
      <c r="I8" s="63">
        <v>1</v>
      </c>
      <c r="J8" s="12">
        <v>2</v>
      </c>
      <c r="K8" s="63" t="s">
        <v>49</v>
      </c>
      <c r="L8" s="63">
        <v>5</v>
      </c>
    </row>
    <row r="9" spans="1:12" ht="12" customHeight="1">
      <c r="A9" s="64" t="s">
        <v>51</v>
      </c>
      <c r="B9" s="65"/>
      <c r="C9" s="21">
        <f>SUM(D9:L9)</f>
        <v>182</v>
      </c>
      <c r="D9" s="21">
        <v>162</v>
      </c>
      <c r="E9" s="21">
        <v>14</v>
      </c>
      <c r="F9" s="21">
        <v>1</v>
      </c>
      <c r="G9" s="21">
        <v>1</v>
      </c>
      <c r="H9" s="63" t="s">
        <v>49</v>
      </c>
      <c r="I9" s="63" t="s">
        <v>49</v>
      </c>
      <c r="J9" s="12">
        <v>2</v>
      </c>
      <c r="K9" s="63">
        <v>2</v>
      </c>
      <c r="L9" s="63" t="s">
        <v>49</v>
      </c>
    </row>
    <row r="10" spans="1:10" ht="12" customHeight="1">
      <c r="A10" s="64"/>
      <c r="B10" s="65"/>
      <c r="C10" s="21"/>
      <c r="D10" s="21"/>
      <c r="E10" s="21"/>
      <c r="F10" s="21"/>
      <c r="G10" s="21"/>
      <c r="H10" s="21"/>
      <c r="I10" s="21"/>
      <c r="J10" s="12"/>
    </row>
    <row r="11" spans="1:12" s="32" customFormat="1" ht="12" customHeight="1">
      <c r="A11" s="66" t="s">
        <v>52</v>
      </c>
      <c r="B11" s="67"/>
      <c r="C11" s="31">
        <v>292</v>
      </c>
      <c r="D11" s="31">
        <v>246</v>
      </c>
      <c r="E11" s="31">
        <v>24</v>
      </c>
      <c r="F11" s="31">
        <v>3</v>
      </c>
      <c r="G11" s="31">
        <v>1</v>
      </c>
      <c r="H11" s="31">
        <v>3</v>
      </c>
      <c r="I11" s="31">
        <v>2</v>
      </c>
      <c r="J11" s="31">
        <v>1</v>
      </c>
      <c r="K11" s="31">
        <v>2</v>
      </c>
      <c r="L11" s="31">
        <v>10</v>
      </c>
    </row>
    <row r="12" spans="1:12" ht="6" customHeight="1">
      <c r="A12" s="68"/>
      <c r="B12" s="69"/>
      <c r="C12" s="12"/>
      <c r="D12" s="12"/>
      <c r="E12" s="12"/>
      <c r="F12" s="12"/>
      <c r="G12" s="12"/>
      <c r="H12" s="12"/>
      <c r="I12" s="70"/>
      <c r="J12" s="70"/>
      <c r="K12" s="46"/>
      <c r="L12" s="46"/>
    </row>
    <row r="13" spans="1:10" ht="12" customHeight="1">
      <c r="A13" s="71" t="s">
        <v>53</v>
      </c>
      <c r="B13" s="71"/>
      <c r="C13" s="71"/>
      <c r="D13" s="71"/>
      <c r="E13" s="71"/>
      <c r="F13" s="72"/>
      <c r="G13" s="72"/>
      <c r="H13" s="72"/>
      <c r="I13" s="73"/>
      <c r="J13" s="12"/>
    </row>
    <row r="14" ht="12" customHeight="1">
      <c r="A14" s="74" t="s">
        <v>54</v>
      </c>
    </row>
  </sheetData>
  <sheetProtection/>
  <mergeCells count="18">
    <mergeCell ref="A11:B11"/>
    <mergeCell ref="A12:B12"/>
    <mergeCell ref="K2:K6"/>
    <mergeCell ref="L2:L6"/>
    <mergeCell ref="A7:B7"/>
    <mergeCell ref="A8:B8"/>
    <mergeCell ref="A9:B9"/>
    <mergeCell ref="A10:B10"/>
    <mergeCell ref="A1:L1"/>
    <mergeCell ref="A2:B6"/>
    <mergeCell ref="C2:C6"/>
    <mergeCell ref="D2:D6"/>
    <mergeCell ref="E2:E6"/>
    <mergeCell ref="F2:F6"/>
    <mergeCell ref="G2:G6"/>
    <mergeCell ref="H2:H6"/>
    <mergeCell ref="I2:I6"/>
    <mergeCell ref="J2:J6"/>
  </mergeCells>
  <printOptions horizontalCentered="1"/>
  <pageMargins left="0.1968503937007874" right="0.1968503937007874" top="0.5905511811023623" bottom="0.3937007874015748" header="0.7086614173228347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2009-05-19T04:48:06Z</dcterms:created>
  <dcterms:modified xsi:type="dcterms:W3CDTF">2009-05-19T04:48:10Z</dcterms:modified>
  <cp:category/>
  <cp:version/>
  <cp:contentType/>
  <cp:contentStatus/>
</cp:coreProperties>
</file>