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'66'!$A$1:$M$13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'66'!$A$1:$I$41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<sst xmlns="http://schemas.openxmlformats.org/spreadsheetml/2006/main" count="43" uniqueCount="41">
  <si>
    <t>66．　林　　野　　副　　産　　物</t>
  </si>
  <si>
    <t>年次および市郡</t>
  </si>
  <si>
    <t>木　　　　　　　　炭</t>
  </si>
  <si>
    <t>竹材</t>
  </si>
  <si>
    <t>し　い　た　け</t>
  </si>
  <si>
    <t>総　　数</t>
  </si>
  <si>
    <t>白　　炭</t>
  </si>
  <si>
    <t>黒　　炭</t>
  </si>
  <si>
    <t>（乾）</t>
  </si>
  <si>
    <t>ｔ</t>
  </si>
  <si>
    <t>束</t>
  </si>
  <si>
    <t>Kg</t>
  </si>
  <si>
    <t>昭和37年</t>
  </si>
  <si>
    <t xml:space="preserve">      38</t>
  </si>
  <si>
    <t xml:space="preserve">      39</t>
  </si>
  <si>
    <t xml:space="preserve">      40</t>
  </si>
  <si>
    <t xml:space="preserve">      41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</si>
  <si>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</si>
  <si>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</si>
  <si>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</si>
  <si>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</si>
  <si>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</si>
  <si>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</si>
  <si>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</si>
  <si>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</si>
  <si>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</si>
  <si>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</si>
  <si>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</si>
  <si>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</si>
  <si>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</si>
  <si>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</si>
  <si>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</si>
  <si>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</si>
  <si>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</si>
  <si>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</si>
  <si>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</si>
  <si>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</si>
  <si>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</si>
  <si>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</si>
  <si>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資料：県林政課、農林省大分統計調査事務所</t>
  </si>
  <si>
    <t xml:space="preserve">     注  竹材１束は0.9ｍなわ締め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</si>
</sst>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/>
      <protection/>
    </xf>
    <xf numFmtId="49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Continuous" vertical="center"/>
    </xf>
    <xf numFmtId="49" fontId="21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 applyProtection="1">
      <alignment horizontal="distributed"/>
      <protection/>
    </xf>
    <xf numFmtId="0" fontId="0" fillId="0" borderId="21" xfId="0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right"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0" fontId="0" fillId="0" borderId="21" xfId="0" applyFont="1" applyBorder="1" applyAlignment="1">
      <alignment horizontal="center"/>
    </xf>
    <xf numFmtId="41" fontId="21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9" fontId="21" fillId="0" borderId="0" xfId="0" applyNumberFormat="1" applyFont="1" applyBorder="1" applyAlignment="1">
      <alignment horizontal="distributed"/>
    </xf>
    <xf numFmtId="177" fontId="21" fillId="0" borderId="21" xfId="0" applyNumberFormat="1" applyFont="1" applyBorder="1" applyAlignment="1">
      <alignment/>
    </xf>
    <xf numFmtId="41" fontId="21" fillId="0" borderId="0" xfId="0" applyNumberFormat="1" applyFont="1" applyBorder="1" applyAlignment="1">
      <alignment horizontal="right"/>
    </xf>
    <xf numFmtId="177" fontId="23" fillId="0" borderId="0" xfId="0" applyNumberFormat="1" applyFont="1" applyBorder="1" applyAlignment="1" quotePrefix="1">
      <alignment horizontal="center"/>
    </xf>
    <xf numFmtId="177" fontId="23" fillId="0" borderId="21" xfId="0" applyNumberFormat="1" applyFont="1" applyBorder="1" applyAlignment="1">
      <alignment horizontal="center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Border="1" applyAlignment="1">
      <alignment horizontal="right"/>
    </xf>
    <xf numFmtId="41" fontId="24" fillId="0" borderId="0" xfId="0" applyNumberFormat="1" applyFont="1" applyAlignment="1">
      <alignment/>
    </xf>
    <xf numFmtId="41" fontId="23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21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178" fontId="21" fillId="0" borderId="0" xfId="0" applyNumberFormat="1" applyFont="1" applyBorder="1" applyAlignment="1">
      <alignment horizontal="distributed"/>
    </xf>
    <xf numFmtId="178" fontId="21" fillId="0" borderId="21" xfId="0" applyNumberFormat="1" applyFont="1" applyBorder="1" applyAlignment="1">
      <alignment horizontal="distributed"/>
    </xf>
    <xf numFmtId="41" fontId="21" fillId="0" borderId="0" xfId="48" applyNumberFormat="1" applyFont="1" applyBorder="1" applyAlignment="1">
      <alignment horizontal="right"/>
    </xf>
    <xf numFmtId="41" fontId="0" fillId="0" borderId="0" xfId="48" applyNumberFormat="1" applyFont="1" applyAlignment="1">
      <alignment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distributed"/>
    </xf>
    <xf numFmtId="176" fontId="21" fillId="0" borderId="21" xfId="0" applyNumberFormat="1" applyFont="1" applyBorder="1" applyAlignment="1">
      <alignment horizontal="distributed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6" fontId="21" fillId="0" borderId="2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1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10</xdr:row>
      <xdr:rowOff>114300</xdr:rowOff>
    </xdr:to>
    <xdr:sp>
      <xdr:nvSpPr>
        <xdr:cNvPr id="1" name="Line 5"/>
        <xdr:cNvSpPr>
          <a:spLocks/>
        </xdr:cNvSpPr>
      </xdr:nvSpPr>
      <xdr:spPr>
        <a:xfrm>
          <a:off x="0" y="371475"/>
          <a:ext cx="0" cy="1419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5&#26519;&#26989;59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0(2)"/>
      <sheetName val="61"/>
      <sheetName val="62"/>
      <sheetName val="63"/>
      <sheetName val="61.62.63"/>
      <sheetName val="64"/>
      <sheetName val="65"/>
      <sheetName val="64.65"/>
      <sheetName val="66"/>
      <sheetName val="67.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2" width="10.75390625" style="10" customWidth="1"/>
    <col min="3" max="3" width="12.875" style="10" customWidth="1"/>
    <col min="4" max="4" width="11.75390625" style="10" customWidth="1"/>
    <col min="5" max="5" width="10.75390625" style="10" customWidth="1"/>
    <col min="6" max="6" width="7.125" style="10" customWidth="1"/>
    <col min="7" max="7" width="6.25390625" style="10" customWidth="1"/>
    <col min="8" max="8" width="6.375" style="10" customWidth="1"/>
    <col min="9" max="9" width="7.375" style="10" customWidth="1"/>
    <col min="10" max="11" width="5.875" style="10" customWidth="1"/>
    <col min="12" max="12" width="6.25390625" style="10" customWidth="1"/>
    <col min="13" max="13" width="5.875" style="10" customWidth="1"/>
    <col min="14" max="16384" width="9.125" style="10" customWidth="1"/>
  </cols>
  <sheetData>
    <row r="1" spans="1:13" s="4" customFormat="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24" ht="12" customHeight="1" thickBot="1">
      <c r="A2" s="5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8"/>
      <c r="V2" s="8"/>
      <c r="W2" s="8"/>
      <c r="X2" s="8"/>
    </row>
    <row r="3" spans="1:24" s="21" customFormat="1" ht="18.75" customHeight="1" thickTop="1">
      <c r="A3" s="11" t="s">
        <v>1</v>
      </c>
      <c r="B3" s="12"/>
      <c r="C3" s="13" t="s">
        <v>2</v>
      </c>
      <c r="D3" s="13"/>
      <c r="E3" s="14"/>
      <c r="F3" s="15" t="s">
        <v>3</v>
      </c>
      <c r="G3" s="16"/>
      <c r="H3" s="17" t="s">
        <v>4</v>
      </c>
      <c r="I3" s="18"/>
      <c r="J3" s="19"/>
      <c r="K3" s="20"/>
      <c r="L3" s="20"/>
      <c r="M3" s="2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31" customFormat="1" ht="18" customHeight="1">
      <c r="A4" s="22"/>
      <c r="B4" s="23"/>
      <c r="C4" s="24" t="s">
        <v>5</v>
      </c>
      <c r="D4" s="24" t="s">
        <v>6</v>
      </c>
      <c r="E4" s="25" t="s">
        <v>7</v>
      </c>
      <c r="F4" s="26"/>
      <c r="G4" s="27"/>
      <c r="H4" s="28" t="s">
        <v>8</v>
      </c>
      <c r="I4" s="22"/>
      <c r="J4" s="29"/>
      <c r="K4" s="29"/>
      <c r="L4" s="29"/>
      <c r="M4" s="29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31" customFormat="1" ht="12" customHeight="1">
      <c r="A5" s="32"/>
      <c r="B5" s="33"/>
      <c r="C5" s="34" t="s">
        <v>9</v>
      </c>
      <c r="D5" s="34" t="s">
        <v>9</v>
      </c>
      <c r="E5" s="34" t="s">
        <v>9</v>
      </c>
      <c r="F5" s="32"/>
      <c r="G5" s="34" t="s">
        <v>10</v>
      </c>
      <c r="H5" s="32"/>
      <c r="I5" s="34" t="s">
        <v>11</v>
      </c>
      <c r="J5" s="29"/>
      <c r="K5" s="29"/>
      <c r="L5" s="29"/>
      <c r="M5" s="2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2" customHeight="1">
      <c r="A6" s="35" t="s">
        <v>12</v>
      </c>
      <c r="B6" s="36"/>
      <c r="C6" s="37">
        <f>SUM(D6:E6)</f>
        <v>20253</v>
      </c>
      <c r="D6" s="37">
        <v>10485</v>
      </c>
      <c r="E6" s="37">
        <v>9768</v>
      </c>
      <c r="F6" s="38">
        <v>915210</v>
      </c>
      <c r="G6" s="39"/>
      <c r="H6" s="40">
        <v>1113297</v>
      </c>
      <c r="I6" s="39"/>
      <c r="J6" s="41"/>
      <c r="K6" s="41"/>
      <c r="L6" s="41"/>
      <c r="M6" s="42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" customHeight="1">
      <c r="A7" s="43" t="s">
        <v>13</v>
      </c>
      <c r="B7" s="44"/>
      <c r="C7" s="37">
        <f aca="true" t="shared" si="0" ref="C7:C38">SUM(D7:E7)</f>
        <v>16080</v>
      </c>
      <c r="D7" s="45">
        <v>7863</v>
      </c>
      <c r="E7" s="45">
        <v>8217</v>
      </c>
      <c r="F7" s="38">
        <v>728219</v>
      </c>
      <c r="G7" s="39"/>
      <c r="H7" s="40">
        <v>1259709</v>
      </c>
      <c r="I7" s="40"/>
      <c r="J7" s="41"/>
      <c r="K7" s="41"/>
      <c r="L7" s="41"/>
      <c r="M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49" customFormat="1" ht="12" customHeight="1">
      <c r="A8" s="43" t="s">
        <v>14</v>
      </c>
      <c r="B8" s="44"/>
      <c r="C8" s="37">
        <v>11381</v>
      </c>
      <c r="D8" s="45">
        <v>5903</v>
      </c>
      <c r="E8" s="45">
        <v>5479</v>
      </c>
      <c r="F8" s="38">
        <v>909350</v>
      </c>
      <c r="G8" s="39"/>
      <c r="H8" s="40">
        <v>1469213</v>
      </c>
      <c r="I8" s="40"/>
      <c r="J8" s="46"/>
      <c r="K8" s="46"/>
      <c r="L8" s="46"/>
      <c r="M8" s="47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12" customHeight="1">
      <c r="A9" s="43" t="s">
        <v>15</v>
      </c>
      <c r="B9" s="44"/>
      <c r="C9" s="37">
        <f t="shared" si="0"/>
        <v>8037</v>
      </c>
      <c r="D9" s="45">
        <v>4505</v>
      </c>
      <c r="E9" s="45">
        <v>3532</v>
      </c>
      <c r="F9" s="38">
        <v>809235</v>
      </c>
      <c r="G9" s="39"/>
      <c r="H9" s="40">
        <v>1331005</v>
      </c>
      <c r="I9" s="40"/>
      <c r="J9" s="41"/>
      <c r="K9" s="41"/>
      <c r="L9" s="41"/>
      <c r="M9" s="42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6" customHeight="1">
      <c r="A10" s="50"/>
      <c r="B10" s="51"/>
      <c r="C10" s="37"/>
      <c r="D10" s="45"/>
      <c r="E10" s="45"/>
      <c r="F10" s="52"/>
      <c r="G10" s="45"/>
      <c r="H10" s="45"/>
      <c r="I10" s="45"/>
      <c r="J10" s="41"/>
      <c r="K10" s="41"/>
      <c r="L10" s="41"/>
      <c r="M10" s="4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49" customFormat="1" ht="12" customHeight="1">
      <c r="A11" s="53" t="s">
        <v>16</v>
      </c>
      <c r="B11" s="54"/>
      <c r="C11" s="55">
        <f t="shared" si="0"/>
        <v>7425</v>
      </c>
      <c r="D11" s="56">
        <f aca="true" t="shared" si="1" ref="D11:I11">SUM(D13:D38)</f>
        <v>4138</v>
      </c>
      <c r="E11" s="57">
        <f t="shared" si="1"/>
        <v>3287</v>
      </c>
      <c r="F11" s="58">
        <f t="shared" si="1"/>
        <v>768630</v>
      </c>
      <c r="G11" s="59">
        <f t="shared" si="1"/>
        <v>0</v>
      </c>
      <c r="H11" s="60">
        <f t="shared" si="1"/>
        <v>1267463</v>
      </c>
      <c r="I11" s="60">
        <f t="shared" si="1"/>
        <v>0</v>
      </c>
      <c r="J11" s="46"/>
      <c r="K11" s="46"/>
      <c r="L11" s="46"/>
      <c r="M11" s="4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63" customFormat="1" ht="6.75" customHeight="1">
      <c r="A12" s="61"/>
      <c r="B12" s="62"/>
      <c r="C12" s="37"/>
      <c r="D12" s="45"/>
      <c r="E12" s="45"/>
      <c r="F12" s="45"/>
      <c r="G12" s="45"/>
      <c r="H12" s="45"/>
      <c r="I12" s="45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12" customHeight="1">
      <c r="A13" s="64" t="s">
        <v>17</v>
      </c>
      <c r="B13" s="65"/>
      <c r="C13" s="37">
        <f t="shared" si="0"/>
        <v>140</v>
      </c>
      <c r="D13" s="52">
        <v>0</v>
      </c>
      <c r="E13" s="52">
        <v>140</v>
      </c>
      <c r="F13" s="66">
        <v>16900</v>
      </c>
      <c r="G13" s="67"/>
      <c r="H13" s="40">
        <v>9750</v>
      </c>
      <c r="I13" s="40"/>
      <c r="J13" s="68"/>
      <c r="K13" s="68"/>
      <c r="L13" s="68"/>
      <c r="M13" s="6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" customHeight="1">
      <c r="A14" s="70" t="s">
        <v>18</v>
      </c>
      <c r="B14" s="71"/>
      <c r="C14" s="37">
        <f t="shared" si="0"/>
        <v>38</v>
      </c>
      <c r="D14" s="72">
        <v>4</v>
      </c>
      <c r="E14" s="72">
        <v>34</v>
      </c>
      <c r="F14" s="38">
        <v>0</v>
      </c>
      <c r="G14" s="38"/>
      <c r="H14" s="40">
        <v>3000</v>
      </c>
      <c r="I14" s="4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">
      <c r="A15" s="70" t="s">
        <v>19</v>
      </c>
      <c r="B15" s="71"/>
      <c r="C15" s="73">
        <v>0</v>
      </c>
      <c r="D15" s="52">
        <v>0</v>
      </c>
      <c r="E15" s="52">
        <v>0</v>
      </c>
      <c r="F15" s="38">
        <v>0</v>
      </c>
      <c r="G15" s="38"/>
      <c r="H15" s="38">
        <v>0</v>
      </c>
      <c r="I15" s="3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9" ht="12">
      <c r="A16" s="70" t="s">
        <v>20</v>
      </c>
      <c r="B16" s="71"/>
      <c r="C16" s="37">
        <f t="shared" si="0"/>
        <v>68</v>
      </c>
      <c r="D16" s="37">
        <v>56</v>
      </c>
      <c r="E16" s="37">
        <v>12</v>
      </c>
      <c r="F16" s="74">
        <v>7500</v>
      </c>
      <c r="G16" s="74"/>
      <c r="H16" s="74">
        <v>68000</v>
      </c>
      <c r="I16" s="74"/>
    </row>
    <row r="17" spans="1:9" ht="12">
      <c r="A17" s="70" t="s">
        <v>21</v>
      </c>
      <c r="B17" s="71"/>
      <c r="C17" s="37">
        <f t="shared" si="0"/>
        <v>1429</v>
      </c>
      <c r="D17" s="37">
        <v>1429</v>
      </c>
      <c r="E17" s="73">
        <v>0</v>
      </c>
      <c r="F17" s="74">
        <v>29250</v>
      </c>
      <c r="G17" s="74"/>
      <c r="H17" s="74">
        <v>13000</v>
      </c>
      <c r="I17" s="74"/>
    </row>
    <row r="18" spans="1:9" ht="7.5" customHeight="1">
      <c r="A18" s="8"/>
      <c r="B18" s="75"/>
      <c r="C18" s="37"/>
      <c r="D18" s="37"/>
      <c r="E18" s="37"/>
      <c r="F18" s="37"/>
      <c r="G18" s="37"/>
      <c r="H18" s="37"/>
      <c r="I18" s="37"/>
    </row>
    <row r="19" spans="1:9" ht="12">
      <c r="A19" s="70" t="s">
        <v>22</v>
      </c>
      <c r="B19" s="71"/>
      <c r="C19" s="37">
        <f t="shared" si="0"/>
        <v>176</v>
      </c>
      <c r="D19" s="73">
        <v>0</v>
      </c>
      <c r="E19" s="37">
        <v>176</v>
      </c>
      <c r="F19" s="74">
        <v>2200</v>
      </c>
      <c r="G19" s="74"/>
      <c r="H19" s="74">
        <v>4500</v>
      </c>
      <c r="I19" s="74"/>
    </row>
    <row r="20" spans="1:9" ht="12">
      <c r="A20" s="70" t="s">
        <v>23</v>
      </c>
      <c r="B20" s="71"/>
      <c r="C20" s="37">
        <f t="shared" si="0"/>
        <v>32</v>
      </c>
      <c r="D20" s="37">
        <v>13</v>
      </c>
      <c r="E20" s="37">
        <v>19</v>
      </c>
      <c r="F20" s="74">
        <v>1600</v>
      </c>
      <c r="G20" s="74"/>
      <c r="H20" s="74">
        <v>1600</v>
      </c>
      <c r="I20" s="74"/>
    </row>
    <row r="21" spans="1:9" ht="12">
      <c r="A21" s="70" t="s">
        <v>24</v>
      </c>
      <c r="B21" s="71"/>
      <c r="C21" s="37">
        <f t="shared" si="0"/>
        <v>50</v>
      </c>
      <c r="D21" s="73">
        <v>0</v>
      </c>
      <c r="E21" s="37">
        <v>50</v>
      </c>
      <c r="F21" s="74">
        <v>96000</v>
      </c>
      <c r="G21" s="74"/>
      <c r="H21" s="74">
        <v>71000</v>
      </c>
      <c r="I21" s="74"/>
    </row>
    <row r="22" spans="1:9" ht="12">
      <c r="A22" s="70" t="s">
        <v>25</v>
      </c>
      <c r="B22" s="71"/>
      <c r="C22" s="37">
        <f t="shared" si="0"/>
        <v>239</v>
      </c>
      <c r="D22" s="73">
        <v>0</v>
      </c>
      <c r="E22" s="37">
        <v>239</v>
      </c>
      <c r="F22" s="74">
        <v>60000</v>
      </c>
      <c r="G22" s="74"/>
      <c r="H22" s="74">
        <v>23450</v>
      </c>
      <c r="I22" s="74"/>
    </row>
    <row r="23" spans="1:9" ht="12">
      <c r="A23" s="70" t="s">
        <v>26</v>
      </c>
      <c r="B23" s="71"/>
      <c r="C23" s="37">
        <f t="shared" si="0"/>
        <v>26</v>
      </c>
      <c r="D23" s="73">
        <v>0</v>
      </c>
      <c r="E23" s="37">
        <v>26</v>
      </c>
      <c r="F23" s="74">
        <v>25000</v>
      </c>
      <c r="G23" s="74"/>
      <c r="H23" s="74">
        <v>3000</v>
      </c>
      <c r="I23" s="74"/>
    </row>
    <row r="24" spans="1:9" ht="6" customHeight="1">
      <c r="A24" s="8"/>
      <c r="B24" s="75"/>
      <c r="C24" s="37"/>
      <c r="D24" s="37"/>
      <c r="E24" s="37"/>
      <c r="F24" s="76"/>
      <c r="G24" s="76"/>
      <c r="H24" s="37"/>
      <c r="I24" s="37"/>
    </row>
    <row r="25" spans="1:9" ht="12">
      <c r="A25" s="70" t="s">
        <v>27</v>
      </c>
      <c r="B25" s="71"/>
      <c r="C25" s="37">
        <f t="shared" si="0"/>
        <v>270</v>
      </c>
      <c r="D25" s="73">
        <v>0</v>
      </c>
      <c r="E25" s="37">
        <v>270</v>
      </c>
      <c r="F25" s="74">
        <v>46600</v>
      </c>
      <c r="G25" s="74"/>
      <c r="H25" s="74">
        <v>36200</v>
      </c>
      <c r="I25" s="74"/>
    </row>
    <row r="26" spans="1:9" ht="12">
      <c r="A26" s="70" t="s">
        <v>28</v>
      </c>
      <c r="B26" s="71"/>
      <c r="C26" s="37">
        <f t="shared" si="0"/>
        <v>487</v>
      </c>
      <c r="D26" s="73">
        <v>0</v>
      </c>
      <c r="E26" s="37">
        <v>487</v>
      </c>
      <c r="F26" s="74">
        <v>153040</v>
      </c>
      <c r="G26" s="74"/>
      <c r="H26" s="74">
        <v>132121</v>
      </c>
      <c r="I26" s="74"/>
    </row>
    <row r="27" spans="1:9" ht="12">
      <c r="A27" s="70" t="s">
        <v>29</v>
      </c>
      <c r="B27" s="71"/>
      <c r="C27" s="37">
        <f t="shared" si="0"/>
        <v>194</v>
      </c>
      <c r="D27" s="37">
        <v>49</v>
      </c>
      <c r="E27" s="37">
        <v>145</v>
      </c>
      <c r="F27" s="74">
        <v>60000</v>
      </c>
      <c r="G27" s="74"/>
      <c r="H27" s="74">
        <v>10000</v>
      </c>
      <c r="I27" s="74"/>
    </row>
    <row r="28" spans="1:9" ht="12">
      <c r="A28" s="70" t="s">
        <v>30</v>
      </c>
      <c r="B28" s="71"/>
      <c r="C28" s="37">
        <f t="shared" si="0"/>
        <v>415</v>
      </c>
      <c r="D28" s="73">
        <v>0</v>
      </c>
      <c r="E28" s="37">
        <v>415</v>
      </c>
      <c r="F28" s="74">
        <v>44300</v>
      </c>
      <c r="G28" s="74"/>
      <c r="H28" s="74">
        <v>26983</v>
      </c>
      <c r="I28" s="74"/>
    </row>
    <row r="29" spans="1:9" ht="12">
      <c r="A29" s="70" t="s">
        <v>31</v>
      </c>
      <c r="B29" s="71"/>
      <c r="C29" s="37">
        <f t="shared" si="0"/>
        <v>2</v>
      </c>
      <c r="D29" s="73">
        <v>0</v>
      </c>
      <c r="E29" s="37">
        <v>2</v>
      </c>
      <c r="F29" s="74">
        <v>350</v>
      </c>
      <c r="G29" s="74"/>
      <c r="H29" s="74">
        <v>450</v>
      </c>
      <c r="I29" s="74"/>
    </row>
    <row r="30" spans="1:9" ht="7.5" customHeight="1">
      <c r="A30" s="8"/>
      <c r="B30" s="75"/>
      <c r="C30" s="37"/>
      <c r="D30" s="37"/>
      <c r="E30" s="37"/>
      <c r="F30" s="37"/>
      <c r="G30" s="37"/>
      <c r="H30" s="37"/>
      <c r="I30" s="37"/>
    </row>
    <row r="31" spans="1:9" ht="12">
      <c r="A31" s="70" t="s">
        <v>32</v>
      </c>
      <c r="B31" s="71"/>
      <c r="C31" s="37">
        <f t="shared" si="0"/>
        <v>839</v>
      </c>
      <c r="D31" s="37">
        <v>740</v>
      </c>
      <c r="E31" s="37">
        <v>99</v>
      </c>
      <c r="F31" s="74">
        <v>9400</v>
      </c>
      <c r="G31" s="74"/>
      <c r="H31" s="74">
        <v>192666</v>
      </c>
      <c r="I31" s="74"/>
    </row>
    <row r="32" spans="1:9" ht="12">
      <c r="A32" s="70" t="s">
        <v>33</v>
      </c>
      <c r="B32" s="71"/>
      <c r="C32" s="37">
        <f t="shared" si="0"/>
        <v>1000</v>
      </c>
      <c r="D32" s="73">
        <v>0</v>
      </c>
      <c r="E32" s="37">
        <v>1000</v>
      </c>
      <c r="F32" s="74">
        <v>124700</v>
      </c>
      <c r="G32" s="74"/>
      <c r="H32" s="74">
        <v>195000</v>
      </c>
      <c r="I32" s="74"/>
    </row>
    <row r="33" spans="1:9" ht="12">
      <c r="A33" s="70" t="s">
        <v>34</v>
      </c>
      <c r="B33" s="71"/>
      <c r="C33" s="37">
        <f t="shared" si="0"/>
        <v>2</v>
      </c>
      <c r="D33" s="73">
        <v>0</v>
      </c>
      <c r="E33" s="37">
        <v>2</v>
      </c>
      <c r="F33" s="74">
        <v>20700</v>
      </c>
      <c r="G33" s="74"/>
      <c r="H33" s="74">
        <v>138600</v>
      </c>
      <c r="I33" s="74"/>
    </row>
    <row r="34" spans="1:9" ht="12">
      <c r="A34" s="70" t="s">
        <v>35</v>
      </c>
      <c r="B34" s="71"/>
      <c r="C34" s="37">
        <f t="shared" si="0"/>
        <v>38</v>
      </c>
      <c r="D34" s="37">
        <v>27</v>
      </c>
      <c r="E34" s="37">
        <v>11</v>
      </c>
      <c r="F34" s="74">
        <v>10990</v>
      </c>
      <c r="G34" s="74"/>
      <c r="H34" s="74">
        <v>120093</v>
      </c>
      <c r="I34" s="74"/>
    </row>
    <row r="35" spans="1:9" ht="12">
      <c r="A35" s="70" t="s">
        <v>36</v>
      </c>
      <c r="B35" s="71"/>
      <c r="C35" s="37">
        <f t="shared" si="0"/>
        <v>159</v>
      </c>
      <c r="D35" s="37">
        <v>3</v>
      </c>
      <c r="E35" s="37">
        <v>156</v>
      </c>
      <c r="F35" s="74">
        <v>3300</v>
      </c>
      <c r="G35" s="74"/>
      <c r="H35" s="74">
        <v>122500</v>
      </c>
      <c r="I35" s="74"/>
    </row>
    <row r="36" spans="1:9" ht="6.75" customHeight="1">
      <c r="A36" s="8"/>
      <c r="B36" s="75"/>
      <c r="C36" s="37"/>
      <c r="D36" s="37"/>
      <c r="E36" s="37"/>
      <c r="F36" s="37"/>
      <c r="G36" s="37"/>
      <c r="H36" s="37"/>
      <c r="I36" s="37"/>
    </row>
    <row r="37" spans="1:9" ht="12">
      <c r="A37" s="70" t="s">
        <v>37</v>
      </c>
      <c r="B37" s="71"/>
      <c r="C37" s="37">
        <f t="shared" si="0"/>
        <v>1388</v>
      </c>
      <c r="D37" s="37">
        <v>1386</v>
      </c>
      <c r="E37" s="37">
        <v>2</v>
      </c>
      <c r="F37" s="74">
        <v>11800</v>
      </c>
      <c r="G37" s="74"/>
      <c r="H37" s="74">
        <v>73500</v>
      </c>
      <c r="I37" s="74"/>
    </row>
    <row r="38" spans="1:9" ht="12">
      <c r="A38" s="70" t="s">
        <v>38</v>
      </c>
      <c r="B38" s="71"/>
      <c r="C38" s="37">
        <f t="shared" si="0"/>
        <v>433</v>
      </c>
      <c r="D38" s="37">
        <v>431</v>
      </c>
      <c r="E38" s="37">
        <v>2</v>
      </c>
      <c r="F38" s="74">
        <v>45000</v>
      </c>
      <c r="G38" s="74"/>
      <c r="H38" s="74">
        <v>22050</v>
      </c>
      <c r="I38" s="74"/>
    </row>
    <row r="39" spans="1:9" ht="6" customHeight="1">
      <c r="A39" s="77"/>
      <c r="B39" s="78"/>
      <c r="C39" s="77"/>
      <c r="D39" s="77"/>
      <c r="E39" s="77"/>
      <c r="F39" s="77"/>
      <c r="G39" s="77"/>
      <c r="H39" s="77"/>
      <c r="I39" s="77"/>
    </row>
    <row r="40" ht="12">
      <c r="A40" s="10" t="s">
        <v>39</v>
      </c>
    </row>
    <row r="41" ht="12">
      <c r="A41" s="10" t="s">
        <v>40</v>
      </c>
    </row>
    <row r="47" ht="13.5" customHeight="1"/>
    <row r="57" spans="1:9" ht="17.25">
      <c r="A57" s="79"/>
      <c r="B57" s="80"/>
      <c r="C57" s="80"/>
      <c r="D57" s="80"/>
      <c r="E57" s="80"/>
      <c r="F57" s="80"/>
      <c r="G57" s="80"/>
      <c r="H57" s="80"/>
      <c r="I57" s="80"/>
    </row>
    <row r="58" spans="1:9" ht="18.75" customHeight="1">
      <c r="A58" s="29"/>
      <c r="B58" s="29"/>
      <c r="C58" s="8"/>
      <c r="D58" s="8"/>
      <c r="E58" s="8"/>
      <c r="F58" s="8"/>
      <c r="G58" s="8"/>
      <c r="H58" s="8"/>
      <c r="I58" s="8"/>
    </row>
    <row r="59" spans="1:9" ht="12">
      <c r="A59" s="29"/>
      <c r="B59" s="81"/>
      <c r="C59" s="8"/>
      <c r="D59" s="8"/>
      <c r="E59" s="8"/>
      <c r="F59" s="8"/>
      <c r="G59" s="8"/>
      <c r="H59" s="8"/>
      <c r="I59" s="8"/>
    </row>
    <row r="60" spans="1:9" ht="12">
      <c r="A60" s="82"/>
      <c r="B60" s="9"/>
      <c r="C60" s="8"/>
      <c r="D60" s="8"/>
      <c r="E60" s="8"/>
      <c r="F60" s="8"/>
      <c r="G60" s="8"/>
      <c r="H60" s="8"/>
      <c r="I60" s="8"/>
    </row>
    <row r="61" spans="1:9" ht="12">
      <c r="A61" s="82"/>
      <c r="B61" s="9"/>
      <c r="C61" s="8"/>
      <c r="D61" s="8"/>
      <c r="E61" s="8"/>
      <c r="F61" s="8"/>
      <c r="G61" s="8"/>
      <c r="H61" s="8"/>
      <c r="I61" s="8"/>
    </row>
    <row r="62" spans="1:9" ht="12">
      <c r="A62" s="82"/>
      <c r="B62" s="9"/>
      <c r="C62" s="8"/>
      <c r="D62" s="8"/>
      <c r="E62" s="8"/>
      <c r="F62" s="8"/>
      <c r="G62" s="8"/>
      <c r="H62" s="8"/>
      <c r="I62" s="8"/>
    </row>
    <row r="63" spans="1:9" ht="12">
      <c r="A63" s="82"/>
      <c r="B63" s="8"/>
      <c r="C63" s="8"/>
      <c r="D63" s="8"/>
      <c r="E63" s="8"/>
      <c r="F63" s="8"/>
      <c r="G63" s="8"/>
      <c r="H63" s="8"/>
      <c r="I63" s="8"/>
    </row>
    <row r="64" spans="1:9" ht="12">
      <c r="A64" s="8"/>
      <c r="B64" s="8"/>
      <c r="C64" s="8"/>
      <c r="D64" s="8"/>
      <c r="E64" s="8"/>
      <c r="F64" s="8"/>
      <c r="G64" s="8"/>
      <c r="H64" s="8"/>
      <c r="I64" s="8"/>
    </row>
    <row r="65" spans="1:9" ht="12">
      <c r="A65" s="8"/>
      <c r="B65" s="8"/>
      <c r="C65" s="8"/>
      <c r="D65" s="8"/>
      <c r="E65" s="8"/>
      <c r="F65" s="8"/>
      <c r="G65" s="8"/>
      <c r="H65" s="8"/>
      <c r="I65" s="8"/>
    </row>
    <row r="66" spans="1:9" ht="12">
      <c r="A66" s="8"/>
      <c r="B66" s="8"/>
      <c r="C66" s="8"/>
      <c r="D66" s="8"/>
      <c r="E66" s="8"/>
      <c r="F66" s="8"/>
      <c r="G66" s="8"/>
      <c r="H66" s="8"/>
      <c r="I66" s="8"/>
    </row>
    <row r="67" spans="1:9" ht="12">
      <c r="A67" s="8"/>
      <c r="B67" s="8"/>
      <c r="C67" s="8"/>
      <c r="D67" s="8"/>
      <c r="E67" s="8"/>
      <c r="F67" s="8"/>
      <c r="G67" s="8"/>
      <c r="H67" s="8"/>
      <c r="I67" s="8"/>
    </row>
  </sheetData>
  <sheetProtection/>
  <mergeCells count="87">
    <mergeCell ref="A38:B38"/>
    <mergeCell ref="F38:G38"/>
    <mergeCell ref="H38:I38"/>
    <mergeCell ref="A35:B35"/>
    <mergeCell ref="F35:G35"/>
    <mergeCell ref="H35:I35"/>
    <mergeCell ref="A37:B37"/>
    <mergeCell ref="F37:G37"/>
    <mergeCell ref="H37:I37"/>
    <mergeCell ref="A33:B33"/>
    <mergeCell ref="F33:G33"/>
    <mergeCell ref="H33:I33"/>
    <mergeCell ref="A34:B34"/>
    <mergeCell ref="F34:G34"/>
    <mergeCell ref="H34:I34"/>
    <mergeCell ref="A31:B31"/>
    <mergeCell ref="F31:G31"/>
    <mergeCell ref="H31:I31"/>
    <mergeCell ref="A32:B32"/>
    <mergeCell ref="F32:G32"/>
    <mergeCell ref="H32:I32"/>
    <mergeCell ref="A28:B28"/>
    <mergeCell ref="F28:G28"/>
    <mergeCell ref="H28:I28"/>
    <mergeCell ref="A29:B29"/>
    <mergeCell ref="F29:G29"/>
    <mergeCell ref="H29:I29"/>
    <mergeCell ref="A26:B26"/>
    <mergeCell ref="F26:G26"/>
    <mergeCell ref="H26:I26"/>
    <mergeCell ref="A27:B27"/>
    <mergeCell ref="F27:G27"/>
    <mergeCell ref="H27:I27"/>
    <mergeCell ref="A23:B23"/>
    <mergeCell ref="F23:G23"/>
    <mergeCell ref="H23:I23"/>
    <mergeCell ref="A25:B25"/>
    <mergeCell ref="F25:G25"/>
    <mergeCell ref="H25:I25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1:B11"/>
    <mergeCell ref="F11:G11"/>
    <mergeCell ref="H11:I11"/>
    <mergeCell ref="A13:B13"/>
    <mergeCell ref="F13:G13"/>
    <mergeCell ref="H13:I13"/>
    <mergeCell ref="A8:B8"/>
    <mergeCell ref="F8:G8"/>
    <mergeCell ref="H8:I8"/>
    <mergeCell ref="A9:B9"/>
    <mergeCell ref="F9:G9"/>
    <mergeCell ref="H9:I9"/>
    <mergeCell ref="A6:B6"/>
    <mergeCell ref="F6:G6"/>
    <mergeCell ref="H6:I6"/>
    <mergeCell ref="A7:B7"/>
    <mergeCell ref="F7:G7"/>
    <mergeCell ref="H7:I7"/>
    <mergeCell ref="A1:I1"/>
    <mergeCell ref="A3:B4"/>
    <mergeCell ref="C3:E3"/>
    <mergeCell ref="F3:G4"/>
    <mergeCell ref="H3:I3"/>
    <mergeCell ref="H4:I4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2009-05-20T05:04:59Z</dcterms:created>
  <dcterms:modified xsi:type="dcterms:W3CDTF">2009-05-20T05:05:04Z</dcterms:modified>
  <cp:category/>
  <cp:version/>
  <cp:contentType/>
  <cp:contentStatus/>
</cp:coreProperties>
</file>