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" sheetId="1" r:id="rId1"/>
  </sheets>
  <externalReferences>
    <externalReference r:id="rId4"/>
  </externalReferences>
  <definedNames>
    <definedName name="_10.電気_ガスおよび水道" localSheetId="0">'101'!$A$1:$G$36</definedName>
    <definedName name="_xlnm.Print_Area" localSheetId="0">'101'!$A$1:$K$28</definedName>
  </definedNames>
  <calcPr fullCalcOnLoad="1"/>
</workbook>
</file>

<file path=xl/sharedStrings.xml><?xml version="1.0" encoding="utf-8"?>
<sst xmlns="http://schemas.openxmlformats.org/spreadsheetml/2006/main" count="38" uniqueCount="36">
  <si>
    <t>101．電  力  消  費  量</t>
  </si>
  <si>
    <r>
      <t xml:space="preserve"> </t>
    </r>
    <r>
      <rPr>
        <sz val="10"/>
        <rFont val="ＭＳ 明朝"/>
        <family val="1"/>
      </rPr>
      <t>(単位　1,000</t>
    </r>
    <r>
      <rPr>
        <sz val="10"/>
        <rFont val="ＭＳ 明朝"/>
        <family val="1"/>
      </rPr>
      <t>ＫＷＨ</t>
    </r>
    <r>
      <rPr>
        <sz val="10"/>
        <rFont val="ＭＳ 明朝"/>
        <family val="1"/>
      </rPr>
      <t>）</t>
    </r>
  </si>
  <si>
    <t xml:space="preserve"> </t>
  </si>
  <si>
    <t>年度および</t>
  </si>
  <si>
    <t>総数</t>
  </si>
  <si>
    <t>電　　　　灯　　　　用</t>
  </si>
  <si>
    <t>電　　　　　　力　　　　　　用</t>
  </si>
  <si>
    <t>定額</t>
  </si>
  <si>
    <t>従量</t>
  </si>
  <si>
    <t>業務用</t>
  </si>
  <si>
    <t>小　　口</t>
  </si>
  <si>
    <t>大　　口</t>
  </si>
  <si>
    <t>その他</t>
  </si>
  <si>
    <t>月次</t>
  </si>
  <si>
    <t>　　定圧電力</t>
  </si>
  <si>
    <t>　　高圧乙特</t>
  </si>
  <si>
    <t>電力</t>
  </si>
  <si>
    <t>　 高圧電力甲</t>
  </si>
  <si>
    <t>　　高、特約</t>
  </si>
  <si>
    <t>昭和39年度</t>
  </si>
  <si>
    <t>40</t>
  </si>
  <si>
    <t>41</t>
  </si>
  <si>
    <t>　　　　　　41年4月</t>
  </si>
  <si>
    <t>　　　　　　　　5</t>
  </si>
  <si>
    <t>　　　　　　　　6</t>
  </si>
  <si>
    <t>　　　　　　　　7</t>
  </si>
  <si>
    <t>　　　　　　　　8</t>
  </si>
  <si>
    <t>　　　　　　　　9</t>
  </si>
  <si>
    <r>
      <t xml:space="preserve"> </t>
    </r>
    <r>
      <rPr>
        <sz val="10"/>
        <rFont val="ＭＳ 明朝"/>
        <family val="1"/>
      </rPr>
      <t>　　　　　　　10</t>
    </r>
  </si>
  <si>
    <r>
      <t>　　　　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11</t>
    </r>
  </si>
  <si>
    <r>
      <t>　　　　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12</t>
    </r>
  </si>
  <si>
    <t>　　　　　　42年1月</t>
  </si>
  <si>
    <t>　　　　　　　　2</t>
  </si>
  <si>
    <t>　　　　　　　　3</t>
  </si>
  <si>
    <t>　　資料：九州電力ＫＫ大分支店</t>
  </si>
  <si>
    <t>　　注　高圧電力甲とは500ＫＷ未満であり、高圧電力乙とは500ＫＷ以上のものである。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</si>
</sst>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distributed" vertical="center"/>
      <protection/>
    </xf>
    <xf numFmtId="176" fontId="0" fillId="0" borderId="12" xfId="0" applyNumberFormat="1" applyFont="1" applyBorder="1" applyAlignment="1" applyProtection="1">
      <alignment horizontal="distributed" vertical="center"/>
      <protection/>
    </xf>
    <xf numFmtId="176" fontId="0" fillId="0" borderId="13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17" xfId="0" applyNumberFormat="1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176" fontId="0" fillId="0" borderId="18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distributed" vertical="center"/>
    </xf>
    <xf numFmtId="176" fontId="0" fillId="0" borderId="18" xfId="0" applyNumberFormat="1" applyFont="1" applyBorder="1" applyAlignment="1" applyProtection="1">
      <alignment/>
      <protection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76" fontId="0" fillId="0" borderId="21" xfId="0" applyNumberFormat="1" applyFont="1" applyBorder="1" applyAlignment="1" applyProtection="1">
      <alignment horizontal="distributed"/>
      <protection/>
    </xf>
    <xf numFmtId="176" fontId="0" fillId="0" borderId="21" xfId="0" applyNumberFormat="1" applyFont="1" applyBorder="1" applyAlignment="1" applyProtection="1">
      <alignment/>
      <protection/>
    </xf>
    <xf numFmtId="0" fontId="0" fillId="0" borderId="21" xfId="0" applyBorder="1" applyAlignment="1">
      <alignment vertical="center"/>
    </xf>
    <xf numFmtId="176" fontId="0" fillId="0" borderId="22" xfId="0" applyNumberFormat="1" applyFont="1" applyBorder="1" applyAlignment="1" applyProtection="1">
      <alignment horizontal="distributed"/>
      <protection/>
    </xf>
    <xf numFmtId="0" fontId="0" fillId="0" borderId="23" xfId="0" applyBorder="1" applyAlignment="1">
      <alignment horizontal="distributed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0" fontId="0" fillId="0" borderId="17" xfId="0" applyBorder="1" applyAlignment="1">
      <alignment horizontal="center"/>
    </xf>
    <xf numFmtId="176" fontId="22" fillId="0" borderId="0" xfId="0" applyNumberFormat="1" applyFont="1" applyBorder="1" applyAlignment="1" applyProtection="1" quotePrefix="1">
      <alignment horizontal="center"/>
      <protection/>
    </xf>
    <xf numFmtId="0" fontId="22" fillId="0" borderId="17" xfId="0" applyFont="1" applyBorder="1" applyAlignment="1">
      <alignment horizontal="center"/>
    </xf>
    <xf numFmtId="176" fontId="23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176" fontId="0" fillId="0" borderId="0" xfId="0" applyNumberFormat="1" applyFont="1" applyBorder="1" applyAlignment="1" applyProtection="1" quotePrefix="1">
      <alignment/>
      <protection/>
    </xf>
    <xf numFmtId="176" fontId="0" fillId="0" borderId="0" xfId="0" applyNumberFormat="1" applyBorder="1" applyAlignment="1" applyProtection="1" quotePrefix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176" fontId="21" fillId="0" borderId="20" xfId="0" applyNumberFormat="1" applyFont="1" applyBorder="1" applyAlignment="1" applyProtection="1">
      <alignment/>
      <protection/>
    </xf>
    <xf numFmtId="176" fontId="21" fillId="0" borderId="19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4</xdr:row>
      <xdr:rowOff>47625</xdr:rowOff>
    </xdr:from>
    <xdr:to>
      <xdr:col>8</xdr:col>
      <xdr:colOff>228600</xdr:colOff>
      <xdr:row>5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6276975" y="714375"/>
          <a:ext cx="47625" cy="190500"/>
        </a:xfrm>
        <a:prstGeom prst="leftBracke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990600</xdr:colOff>
      <xdr:row>4</xdr:row>
      <xdr:rowOff>47625</xdr:rowOff>
    </xdr:from>
    <xdr:to>
      <xdr:col>8</xdr:col>
      <xdr:colOff>1038225</xdr:colOff>
      <xdr:row>5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7086600" y="714375"/>
          <a:ext cx="57150" cy="190500"/>
        </a:xfrm>
        <a:prstGeom prst="rightBracke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952500</xdr:colOff>
      <xdr:row>4</xdr:row>
      <xdr:rowOff>66675</xdr:rowOff>
    </xdr:from>
    <xdr:to>
      <xdr:col>9</xdr:col>
      <xdr:colOff>1009650</xdr:colOff>
      <xdr:row>5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8210550" y="733425"/>
          <a:ext cx="57150" cy="190500"/>
        </a:xfrm>
        <a:prstGeom prst="rightBracke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171450</xdr:colOff>
      <xdr:row>4</xdr:row>
      <xdr:rowOff>66675</xdr:rowOff>
    </xdr:from>
    <xdr:to>
      <xdr:col>9</xdr:col>
      <xdr:colOff>219075</xdr:colOff>
      <xdr:row>5</xdr:row>
      <xdr:rowOff>123825</xdr:rowOff>
    </xdr:to>
    <xdr:sp>
      <xdr:nvSpPr>
        <xdr:cNvPr id="4" name="AutoShape 6"/>
        <xdr:cNvSpPr>
          <a:spLocks/>
        </xdr:cNvSpPr>
      </xdr:nvSpPr>
      <xdr:spPr>
        <a:xfrm>
          <a:off x="7429500" y="733425"/>
          <a:ext cx="47625" cy="190500"/>
        </a:xfrm>
        <a:prstGeom prst="leftBracke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9&#38651;&#27671;&#12289;&#12460;&#12473;&#12362;&#12424;&#12403;&#27700;&#36947;98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"/>
      <sheetName val="99"/>
      <sheetName val="100"/>
      <sheetName val="101"/>
      <sheetName val="102"/>
      <sheetName val="103"/>
      <sheetName val="104"/>
      <sheetName val="1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00390625" style="5" customWidth="1"/>
    <col min="2" max="2" width="9.375" style="34" customWidth="1"/>
    <col min="3" max="3" width="9.625" style="34" customWidth="1"/>
    <col min="4" max="4" width="9.375" style="34" customWidth="1"/>
    <col min="5" max="5" width="9.875" style="34" customWidth="1"/>
    <col min="6" max="6" width="10.375" style="34" customWidth="1"/>
    <col min="7" max="7" width="10.25390625" style="34" customWidth="1"/>
    <col min="8" max="8" width="11.125" style="5" customWidth="1"/>
    <col min="9" max="10" width="15.25390625" style="5" customWidth="1"/>
    <col min="11" max="11" width="9.75390625" style="5" customWidth="1"/>
    <col min="12" max="16384" width="15.25390625" style="5" customWidth="1"/>
  </cols>
  <sheetData>
    <row r="1" spans="1:16" ht="17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4"/>
      <c r="M1" s="4"/>
      <c r="N1" s="4"/>
      <c r="O1" s="4"/>
      <c r="P1" s="4"/>
    </row>
    <row r="2" spans="1:11" ht="12.75" thickBot="1">
      <c r="A2" s="6" t="s">
        <v>1</v>
      </c>
      <c r="B2" s="7"/>
      <c r="C2" s="7"/>
      <c r="D2" s="7"/>
      <c r="E2" s="7"/>
      <c r="F2" s="7"/>
      <c r="G2" s="8" t="s">
        <v>2</v>
      </c>
      <c r="H2" s="9"/>
      <c r="I2" s="9"/>
      <c r="J2" s="9"/>
      <c r="K2" s="9"/>
    </row>
    <row r="3" spans="1:11" s="16" customFormat="1" ht="12.75" thickTop="1">
      <c r="A3" s="10" t="s">
        <v>3</v>
      </c>
      <c r="B3" s="11"/>
      <c r="C3" s="12" t="s">
        <v>4</v>
      </c>
      <c r="D3" s="13" t="s">
        <v>5</v>
      </c>
      <c r="E3" s="14"/>
      <c r="F3" s="15"/>
      <c r="G3" s="13" t="s">
        <v>6</v>
      </c>
      <c r="H3" s="14"/>
      <c r="I3" s="14"/>
      <c r="J3" s="14"/>
      <c r="K3" s="14"/>
    </row>
    <row r="4" spans="1:11" s="16" customFormat="1" ht="9.75" customHeight="1">
      <c r="A4" s="17"/>
      <c r="B4" s="18"/>
      <c r="C4" s="19"/>
      <c r="D4" s="20" t="s">
        <v>4</v>
      </c>
      <c r="E4" s="20" t="s">
        <v>7</v>
      </c>
      <c r="F4" s="20" t="s">
        <v>8</v>
      </c>
      <c r="G4" s="20" t="s">
        <v>4</v>
      </c>
      <c r="H4" s="20" t="s">
        <v>9</v>
      </c>
      <c r="I4" s="21" t="s">
        <v>10</v>
      </c>
      <c r="J4" s="21" t="s">
        <v>11</v>
      </c>
      <c r="K4" s="17" t="s">
        <v>12</v>
      </c>
    </row>
    <row r="5" spans="1:11" ht="10.5" customHeight="1">
      <c r="A5" s="17" t="s">
        <v>13</v>
      </c>
      <c r="B5" s="22"/>
      <c r="C5" s="19"/>
      <c r="D5" s="19"/>
      <c r="E5" s="19"/>
      <c r="F5" s="19"/>
      <c r="G5" s="19"/>
      <c r="H5" s="19"/>
      <c r="I5" s="23" t="s">
        <v>14</v>
      </c>
      <c r="J5" s="24" t="s">
        <v>15</v>
      </c>
      <c r="K5" s="25"/>
    </row>
    <row r="6" spans="1:11" ht="12" customHeight="1">
      <c r="A6" s="26"/>
      <c r="B6" s="27"/>
      <c r="C6" s="28"/>
      <c r="D6" s="28"/>
      <c r="E6" s="28"/>
      <c r="F6" s="28"/>
      <c r="G6" s="28"/>
      <c r="H6" s="29" t="s">
        <v>16</v>
      </c>
      <c r="I6" s="30" t="s">
        <v>17</v>
      </c>
      <c r="J6" s="31" t="s">
        <v>18</v>
      </c>
      <c r="K6" s="26"/>
    </row>
    <row r="7" spans="1:11" ht="12" customHeight="1">
      <c r="A7" s="32" t="s">
        <v>19</v>
      </c>
      <c r="B7" s="33"/>
      <c r="C7" s="34">
        <f>SUM(D7,G7)</f>
        <v>763258</v>
      </c>
      <c r="D7" s="34">
        <f>SUM(E7:F7)</f>
        <v>248705</v>
      </c>
      <c r="E7" s="34">
        <v>6718</v>
      </c>
      <c r="F7" s="34">
        <v>241987</v>
      </c>
      <c r="G7" s="34">
        <f>SUM(H7:K7)</f>
        <v>514553</v>
      </c>
      <c r="H7" s="5">
        <v>26227</v>
      </c>
      <c r="I7" s="5">
        <v>115529</v>
      </c>
      <c r="J7" s="5">
        <v>351386</v>
      </c>
      <c r="K7" s="5">
        <v>21411</v>
      </c>
    </row>
    <row r="8" spans="1:11" ht="12" customHeight="1">
      <c r="A8" s="35" t="s">
        <v>20</v>
      </c>
      <c r="B8" s="36"/>
      <c r="C8" s="34">
        <f aca="true" t="shared" si="0" ref="C8:C24">SUM(D8,G8)</f>
        <v>858042</v>
      </c>
      <c r="D8" s="34">
        <f aca="true" t="shared" si="1" ref="D8:D24">SUM(E8:F8)</f>
        <v>278383</v>
      </c>
      <c r="E8" s="34">
        <v>7029</v>
      </c>
      <c r="F8" s="34">
        <v>271354</v>
      </c>
      <c r="G8" s="34">
        <f aca="true" t="shared" si="2" ref="G8:G24">SUM(H8:K8)</f>
        <v>579659</v>
      </c>
      <c r="H8" s="5">
        <v>31529</v>
      </c>
      <c r="I8" s="5">
        <v>134535</v>
      </c>
      <c r="J8" s="5">
        <v>391074</v>
      </c>
      <c r="K8" s="5">
        <v>22521</v>
      </c>
    </row>
    <row r="9" spans="1:11" s="40" customFormat="1" ht="12" customHeight="1">
      <c r="A9" s="37" t="s">
        <v>21</v>
      </c>
      <c r="B9" s="38"/>
      <c r="C9" s="39">
        <f t="shared" si="0"/>
        <v>962842</v>
      </c>
      <c r="D9" s="39">
        <f t="shared" si="1"/>
        <v>313015</v>
      </c>
      <c r="E9" s="40">
        <v>7544</v>
      </c>
      <c r="F9" s="40">
        <v>305471</v>
      </c>
      <c r="G9" s="39">
        <f t="shared" si="2"/>
        <v>649827</v>
      </c>
      <c r="H9" s="40">
        <v>44960</v>
      </c>
      <c r="I9" s="40">
        <v>145458</v>
      </c>
      <c r="J9" s="40">
        <v>438744</v>
      </c>
      <c r="K9" s="40">
        <v>20665</v>
      </c>
    </row>
    <row r="10" spans="1:2" ht="6" customHeight="1">
      <c r="A10" s="41"/>
      <c r="B10" s="42"/>
    </row>
    <row r="11" spans="1:11" ht="12" customHeight="1">
      <c r="A11" s="43" t="s">
        <v>22</v>
      </c>
      <c r="B11" s="44"/>
      <c r="C11" s="34">
        <f t="shared" si="0"/>
        <v>74834</v>
      </c>
      <c r="D11" s="34">
        <f t="shared" si="1"/>
        <v>25545</v>
      </c>
      <c r="E11" s="34">
        <v>559</v>
      </c>
      <c r="F11" s="34">
        <v>24986</v>
      </c>
      <c r="G11" s="34">
        <f t="shared" si="2"/>
        <v>49289</v>
      </c>
      <c r="H11" s="5">
        <v>2698</v>
      </c>
      <c r="I11" s="5">
        <v>11403</v>
      </c>
      <c r="J11" s="5">
        <v>34081</v>
      </c>
      <c r="K11" s="5">
        <v>1107</v>
      </c>
    </row>
    <row r="12" spans="1:11" ht="12" customHeight="1">
      <c r="A12" s="45" t="s">
        <v>23</v>
      </c>
      <c r="B12" s="44"/>
      <c r="C12" s="34">
        <f t="shared" si="0"/>
        <v>70181</v>
      </c>
      <c r="D12" s="34">
        <f t="shared" si="1"/>
        <v>22054</v>
      </c>
      <c r="E12" s="34">
        <v>539</v>
      </c>
      <c r="F12" s="34">
        <v>21515</v>
      </c>
      <c r="G12" s="34">
        <v>48127</v>
      </c>
      <c r="H12" s="5">
        <v>2628</v>
      </c>
      <c r="I12" s="5">
        <v>10906</v>
      </c>
      <c r="J12" s="5">
        <v>33802</v>
      </c>
      <c r="K12" s="5">
        <v>791</v>
      </c>
    </row>
    <row r="13" spans="1:11" ht="12" customHeight="1">
      <c r="A13" s="45" t="s">
        <v>24</v>
      </c>
      <c r="B13" s="44"/>
      <c r="C13" s="34">
        <f t="shared" si="0"/>
        <v>71645</v>
      </c>
      <c r="D13" s="34">
        <f t="shared" si="1"/>
        <v>22116</v>
      </c>
      <c r="E13" s="34">
        <v>503</v>
      </c>
      <c r="F13" s="34">
        <v>21613</v>
      </c>
      <c r="G13" s="34">
        <f t="shared" si="2"/>
        <v>49529</v>
      </c>
      <c r="H13" s="5">
        <v>2841</v>
      </c>
      <c r="I13" s="5">
        <v>11669</v>
      </c>
      <c r="J13" s="5">
        <v>34179</v>
      </c>
      <c r="K13" s="5">
        <v>840</v>
      </c>
    </row>
    <row r="14" spans="1:11" ht="12" customHeight="1">
      <c r="A14" s="45" t="s">
        <v>25</v>
      </c>
      <c r="B14" s="44"/>
      <c r="C14" s="34">
        <f t="shared" si="0"/>
        <v>72670</v>
      </c>
      <c r="D14" s="34">
        <f t="shared" si="1"/>
        <v>22251</v>
      </c>
      <c r="E14" s="34">
        <v>538</v>
      </c>
      <c r="F14" s="34">
        <v>21713</v>
      </c>
      <c r="G14" s="34">
        <f t="shared" si="2"/>
        <v>50419</v>
      </c>
      <c r="H14" s="5">
        <v>3342</v>
      </c>
      <c r="I14" s="5">
        <v>11603</v>
      </c>
      <c r="J14" s="5">
        <v>33839</v>
      </c>
      <c r="K14" s="5">
        <v>1635</v>
      </c>
    </row>
    <row r="15" spans="1:2" ht="5.25" customHeight="1">
      <c r="A15" s="41"/>
      <c r="B15" s="42"/>
    </row>
    <row r="16" spans="1:11" ht="12" customHeight="1">
      <c r="A16" s="45" t="s">
        <v>26</v>
      </c>
      <c r="B16" s="44"/>
      <c r="C16" s="34">
        <f t="shared" si="0"/>
        <v>85093</v>
      </c>
      <c r="D16" s="34">
        <f t="shared" si="1"/>
        <v>25992</v>
      </c>
      <c r="E16" s="34">
        <v>574</v>
      </c>
      <c r="F16" s="34">
        <v>25418</v>
      </c>
      <c r="G16" s="34">
        <f t="shared" si="2"/>
        <v>59101</v>
      </c>
      <c r="H16" s="5">
        <v>4873</v>
      </c>
      <c r="I16" s="5">
        <v>13548</v>
      </c>
      <c r="J16" s="5">
        <v>36274</v>
      </c>
      <c r="K16" s="5">
        <v>4406</v>
      </c>
    </row>
    <row r="17" spans="1:11" ht="12" customHeight="1">
      <c r="A17" s="45" t="s">
        <v>27</v>
      </c>
      <c r="B17" s="44"/>
      <c r="C17" s="34">
        <f t="shared" si="0"/>
        <v>84130</v>
      </c>
      <c r="D17" s="34">
        <f t="shared" si="1"/>
        <v>26619</v>
      </c>
      <c r="E17" s="34">
        <v>612</v>
      </c>
      <c r="F17" s="34">
        <v>26007</v>
      </c>
      <c r="G17" s="34">
        <f t="shared" si="2"/>
        <v>57511</v>
      </c>
      <c r="H17" s="5">
        <v>5609</v>
      </c>
      <c r="I17" s="5">
        <v>13394</v>
      </c>
      <c r="J17" s="5">
        <v>35832</v>
      </c>
      <c r="K17" s="5">
        <v>2676</v>
      </c>
    </row>
    <row r="18" spans="1:11" ht="12" customHeight="1">
      <c r="A18" s="46" t="s">
        <v>28</v>
      </c>
      <c r="B18" s="44"/>
      <c r="C18" s="34">
        <f t="shared" si="0"/>
        <v>79648</v>
      </c>
      <c r="D18" s="34">
        <f t="shared" si="1"/>
        <v>24089</v>
      </c>
      <c r="E18" s="34">
        <v>684</v>
      </c>
      <c r="F18" s="34">
        <v>23405</v>
      </c>
      <c r="G18" s="34">
        <f t="shared" si="2"/>
        <v>55559</v>
      </c>
      <c r="H18" s="5">
        <v>3987</v>
      </c>
      <c r="I18" s="5">
        <v>12183</v>
      </c>
      <c r="J18" s="5">
        <v>38344</v>
      </c>
      <c r="K18" s="5">
        <v>1045</v>
      </c>
    </row>
    <row r="19" spans="1:11" ht="12" customHeight="1">
      <c r="A19" s="45" t="s">
        <v>29</v>
      </c>
      <c r="B19" s="44"/>
      <c r="C19" s="34">
        <f t="shared" si="0"/>
        <v>78853</v>
      </c>
      <c r="D19" s="34">
        <f t="shared" si="1"/>
        <v>25081</v>
      </c>
      <c r="E19" s="34">
        <v>711</v>
      </c>
      <c r="F19" s="34">
        <v>24370</v>
      </c>
      <c r="G19" s="34">
        <f t="shared" si="2"/>
        <v>53772</v>
      </c>
      <c r="H19" s="5">
        <v>3471</v>
      </c>
      <c r="I19" s="5">
        <v>12281</v>
      </c>
      <c r="J19" s="5">
        <v>37295</v>
      </c>
      <c r="K19" s="5">
        <v>725</v>
      </c>
    </row>
    <row r="20" spans="1:2" ht="6.75" customHeight="1">
      <c r="A20" s="41"/>
      <c r="B20" s="42"/>
    </row>
    <row r="21" spans="1:11" ht="12" customHeight="1">
      <c r="A21" s="45" t="s">
        <v>30</v>
      </c>
      <c r="B21" s="44"/>
      <c r="C21" s="34">
        <f t="shared" si="0"/>
        <v>86052</v>
      </c>
      <c r="D21" s="34">
        <f t="shared" si="1"/>
        <v>28381</v>
      </c>
      <c r="E21" s="34">
        <v>759</v>
      </c>
      <c r="F21" s="34">
        <v>27622</v>
      </c>
      <c r="G21" s="34">
        <f t="shared" si="2"/>
        <v>57671</v>
      </c>
      <c r="H21" s="5">
        <v>3582</v>
      </c>
      <c r="I21" s="5">
        <v>12014</v>
      </c>
      <c r="J21" s="5">
        <v>41022</v>
      </c>
      <c r="K21" s="5">
        <v>1053</v>
      </c>
    </row>
    <row r="22" spans="1:11" ht="12" customHeight="1">
      <c r="A22" s="43" t="s">
        <v>31</v>
      </c>
      <c r="B22" s="44"/>
      <c r="C22" s="34">
        <f t="shared" si="0"/>
        <v>79341</v>
      </c>
      <c r="D22" s="34">
        <f t="shared" si="1"/>
        <v>31105</v>
      </c>
      <c r="E22" s="34">
        <v>746</v>
      </c>
      <c r="F22" s="34">
        <v>30359</v>
      </c>
      <c r="G22" s="34">
        <f t="shared" si="2"/>
        <v>48236</v>
      </c>
      <c r="H22" s="5">
        <v>3687</v>
      </c>
      <c r="I22" s="5">
        <v>11677</v>
      </c>
      <c r="J22" s="5">
        <v>31395</v>
      </c>
      <c r="K22" s="5">
        <v>1477</v>
      </c>
    </row>
    <row r="23" spans="1:11" ht="12" customHeight="1">
      <c r="A23" s="45" t="s">
        <v>32</v>
      </c>
      <c r="B23" s="44"/>
      <c r="C23" s="34">
        <f t="shared" si="0"/>
        <v>91441</v>
      </c>
      <c r="D23" s="34">
        <f t="shared" si="1"/>
        <v>32336</v>
      </c>
      <c r="E23" s="34">
        <v>645</v>
      </c>
      <c r="F23" s="34">
        <v>31691</v>
      </c>
      <c r="G23" s="34">
        <f t="shared" si="2"/>
        <v>59105</v>
      </c>
      <c r="H23" s="5">
        <v>4385</v>
      </c>
      <c r="I23" s="5">
        <v>13005</v>
      </c>
      <c r="J23" s="5">
        <v>39534</v>
      </c>
      <c r="K23" s="5">
        <v>2181</v>
      </c>
    </row>
    <row r="24" spans="1:11" ht="12" customHeight="1">
      <c r="A24" s="45" t="s">
        <v>33</v>
      </c>
      <c r="B24" s="44"/>
      <c r="C24" s="34">
        <f t="shared" si="0"/>
        <v>88954</v>
      </c>
      <c r="D24" s="34">
        <f t="shared" si="1"/>
        <v>27446</v>
      </c>
      <c r="E24" s="34">
        <v>674</v>
      </c>
      <c r="F24" s="34">
        <v>26772</v>
      </c>
      <c r="G24" s="34">
        <f t="shared" si="2"/>
        <v>61508</v>
      </c>
      <c r="H24" s="5">
        <v>3857</v>
      </c>
      <c r="I24" s="5">
        <v>11775</v>
      </c>
      <c r="J24" s="5">
        <v>43147</v>
      </c>
      <c r="K24" s="5">
        <v>2729</v>
      </c>
    </row>
    <row r="25" spans="1:11" ht="6" customHeight="1">
      <c r="A25" s="47"/>
      <c r="B25" s="48"/>
      <c r="C25" s="49"/>
      <c r="D25" s="49"/>
      <c r="E25" s="49"/>
      <c r="F25" s="49"/>
      <c r="G25" s="49"/>
      <c r="H25" s="47"/>
      <c r="I25" s="47"/>
      <c r="J25" s="47"/>
      <c r="K25" s="47"/>
    </row>
    <row r="26" ht="12" customHeight="1">
      <c r="A26" s="5" t="s">
        <v>34</v>
      </c>
    </row>
    <row r="27" ht="12" customHeight="1">
      <c r="A27" s="5" t="s">
        <v>35</v>
      </c>
    </row>
    <row r="37" spans="1:7" ht="12" customHeight="1">
      <c r="A37" s="50"/>
      <c r="B37" s="51"/>
      <c r="C37" s="51"/>
      <c r="D37" s="51"/>
      <c r="E37" s="51"/>
      <c r="F37" s="51"/>
      <c r="G37" s="51"/>
    </row>
    <row r="38" spans="1:7" ht="12" customHeight="1">
      <c r="A38" s="50"/>
      <c r="B38" s="51"/>
      <c r="C38" s="51"/>
      <c r="D38" s="51"/>
      <c r="E38" s="51"/>
      <c r="F38" s="51"/>
      <c r="G38" s="51"/>
    </row>
    <row r="44" ht="15.75" customHeight="1"/>
    <row r="45" spans="1:2" ht="12" customHeight="1">
      <c r="A45" s="52"/>
      <c r="B45" s="53"/>
    </row>
    <row r="65" spans="1:6" ht="12" customHeight="1">
      <c r="A65" s="52"/>
      <c r="D65" s="53"/>
      <c r="E65" s="53"/>
      <c r="F65" s="53"/>
    </row>
    <row r="66" spans="1:6" ht="12" customHeight="1">
      <c r="A66" s="52"/>
      <c r="D66" s="53"/>
      <c r="E66" s="53"/>
      <c r="F66" s="53"/>
    </row>
    <row r="67" spans="1:6" ht="12" customHeight="1">
      <c r="A67" s="52"/>
      <c r="D67" s="53"/>
      <c r="E67" s="53"/>
      <c r="F67" s="53"/>
    </row>
    <row r="68" spans="1:6" ht="12" customHeight="1">
      <c r="A68" s="52"/>
      <c r="D68" s="53"/>
      <c r="E68" s="53"/>
      <c r="F68" s="53"/>
    </row>
    <row r="69" spans="1:6" ht="12" customHeight="1">
      <c r="A69" s="52"/>
      <c r="D69" s="53"/>
      <c r="E69" s="53"/>
      <c r="F69" s="53"/>
    </row>
    <row r="70" spans="1:6" ht="12" customHeight="1">
      <c r="A70" s="52"/>
      <c r="D70" s="53"/>
      <c r="E70" s="53"/>
      <c r="F70" s="53"/>
    </row>
    <row r="71" spans="1:6" ht="12" customHeight="1">
      <c r="A71" s="52"/>
      <c r="D71" s="53"/>
      <c r="E71" s="53"/>
      <c r="F71" s="53"/>
    </row>
    <row r="72" spans="1:6" ht="12" customHeight="1">
      <c r="A72" s="52"/>
      <c r="D72" s="53"/>
      <c r="E72" s="53"/>
      <c r="F72" s="53"/>
    </row>
    <row r="73" spans="1:6" ht="12" customHeight="1">
      <c r="A73" s="52"/>
      <c r="D73" s="53"/>
      <c r="E73" s="53"/>
      <c r="F73" s="53"/>
    </row>
    <row r="74" spans="1:6" ht="12" customHeight="1">
      <c r="A74" s="52"/>
      <c r="D74" s="53"/>
      <c r="E74" s="53"/>
      <c r="F74" s="53"/>
    </row>
    <row r="75" spans="1:6" ht="12" customHeight="1">
      <c r="A75" s="52"/>
      <c r="D75" s="53"/>
      <c r="E75" s="53"/>
      <c r="F75" s="53"/>
    </row>
    <row r="76" spans="1:6" ht="12" customHeight="1">
      <c r="A76" s="52"/>
      <c r="D76" s="53"/>
      <c r="E76" s="53"/>
      <c r="F76" s="53"/>
    </row>
    <row r="77" spans="1:6" ht="12" customHeight="1">
      <c r="A77" s="52"/>
      <c r="D77" s="53"/>
      <c r="E77" s="53"/>
      <c r="F77" s="53"/>
    </row>
    <row r="78" spans="1:6" ht="12" customHeight="1">
      <c r="A78" s="52"/>
      <c r="D78" s="53"/>
      <c r="E78" s="53"/>
      <c r="F78" s="53"/>
    </row>
    <row r="79" spans="1:6" ht="12" customHeight="1">
      <c r="A79" s="52"/>
      <c r="D79" s="53"/>
      <c r="E79" s="53"/>
      <c r="F79" s="53"/>
    </row>
    <row r="80" spans="1:6" ht="12" customHeight="1">
      <c r="A80" s="52"/>
      <c r="D80" s="53"/>
      <c r="E80" s="53"/>
      <c r="F80" s="53"/>
    </row>
    <row r="81" spans="1:6" ht="12" customHeight="1">
      <c r="A81" s="52"/>
      <c r="D81" s="53"/>
      <c r="E81" s="53"/>
      <c r="F81" s="53"/>
    </row>
    <row r="82" spans="1:6" ht="12" customHeight="1">
      <c r="A82" s="52"/>
      <c r="D82" s="53"/>
      <c r="E82" s="53"/>
      <c r="F82" s="53"/>
    </row>
    <row r="83" spans="1:6" ht="12" customHeight="1">
      <c r="A83" s="52"/>
      <c r="D83" s="53"/>
      <c r="E83" s="53"/>
      <c r="F83" s="53"/>
    </row>
    <row r="84" spans="1:6" ht="12" customHeight="1">
      <c r="A84" s="52"/>
      <c r="D84" s="53"/>
      <c r="E84" s="53"/>
      <c r="F84" s="53"/>
    </row>
    <row r="85" spans="1:6" ht="12" customHeight="1">
      <c r="A85" s="52"/>
      <c r="D85" s="53"/>
      <c r="E85" s="53"/>
      <c r="F85" s="53"/>
    </row>
    <row r="86" spans="1:6" ht="12" customHeight="1">
      <c r="A86" s="52"/>
      <c r="D86" s="53"/>
      <c r="E86" s="53"/>
      <c r="F86" s="53"/>
    </row>
    <row r="87" spans="1:6" ht="12" customHeight="1">
      <c r="A87" s="52"/>
      <c r="D87" s="53"/>
      <c r="E87" s="53"/>
      <c r="F87" s="53"/>
    </row>
    <row r="88" spans="1:6" ht="12" customHeight="1">
      <c r="A88" s="52"/>
      <c r="D88" s="53"/>
      <c r="E88" s="53"/>
      <c r="F88" s="53"/>
    </row>
    <row r="89" spans="1:6" ht="12" customHeight="1">
      <c r="A89" s="52"/>
      <c r="D89" s="53"/>
      <c r="E89" s="53"/>
      <c r="F89" s="53"/>
    </row>
    <row r="90" spans="1:6" ht="12" customHeight="1">
      <c r="A90" s="52"/>
      <c r="D90" s="53"/>
      <c r="E90" s="53"/>
      <c r="F90" s="53"/>
    </row>
    <row r="91" spans="1:6" ht="12" customHeight="1">
      <c r="A91" s="52"/>
      <c r="D91" s="53"/>
      <c r="E91" s="53"/>
      <c r="F91" s="53"/>
    </row>
    <row r="92" spans="1:6" ht="12" customHeight="1">
      <c r="A92" s="52"/>
      <c r="D92" s="53"/>
      <c r="E92" s="53"/>
      <c r="F92" s="53"/>
    </row>
    <row r="93" spans="1:6" ht="12" customHeight="1">
      <c r="A93" s="52"/>
      <c r="D93" s="53"/>
      <c r="E93" s="53"/>
      <c r="F93" s="53"/>
    </row>
    <row r="94" ht="12" customHeight="1">
      <c r="A94" s="52"/>
    </row>
    <row r="95" ht="12" customHeight="1">
      <c r="A95" s="52"/>
    </row>
    <row r="96" ht="12" customHeight="1">
      <c r="A96" s="52"/>
    </row>
    <row r="97" ht="12" customHeight="1">
      <c r="A97" s="52"/>
    </row>
    <row r="98" ht="12" customHeight="1">
      <c r="A98" s="52"/>
    </row>
    <row r="99" ht="12" customHeight="1">
      <c r="A99" s="52"/>
    </row>
    <row r="100" ht="12" customHeight="1">
      <c r="A100" s="52"/>
    </row>
    <row r="101" ht="12" customHeight="1">
      <c r="A101" s="52"/>
    </row>
    <row r="102" ht="12" customHeight="1">
      <c r="A102" s="52"/>
    </row>
    <row r="103" ht="12" customHeight="1">
      <c r="A103" s="52"/>
    </row>
    <row r="104" ht="12" customHeight="1">
      <c r="A104" s="52"/>
    </row>
    <row r="105" ht="12" customHeight="1">
      <c r="A105" s="52"/>
    </row>
    <row r="106" ht="12" customHeight="1">
      <c r="A106" s="52"/>
    </row>
  </sheetData>
  <sheetProtection/>
  <mergeCells count="26">
    <mergeCell ref="A21:B21"/>
    <mergeCell ref="A22:B22"/>
    <mergeCell ref="A23:B23"/>
    <mergeCell ref="A24:B24"/>
    <mergeCell ref="A13:B13"/>
    <mergeCell ref="A14:B14"/>
    <mergeCell ref="A16:B16"/>
    <mergeCell ref="A17:B17"/>
    <mergeCell ref="A18:B18"/>
    <mergeCell ref="A19:B19"/>
    <mergeCell ref="A5:B6"/>
    <mergeCell ref="A7:B7"/>
    <mergeCell ref="A8:B8"/>
    <mergeCell ref="A9:B9"/>
    <mergeCell ref="A11:B11"/>
    <mergeCell ref="A12:B12"/>
    <mergeCell ref="A3:B4"/>
    <mergeCell ref="C3:C6"/>
    <mergeCell ref="D3:F3"/>
    <mergeCell ref="G3:K3"/>
    <mergeCell ref="D4:D6"/>
    <mergeCell ref="E4:E6"/>
    <mergeCell ref="F4:F6"/>
    <mergeCell ref="G4:G6"/>
    <mergeCell ref="H4:H5"/>
    <mergeCell ref="K4:K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2009-05-20T05:25:50Z</dcterms:created>
  <dcterms:modified xsi:type="dcterms:W3CDTF">2009-05-20T05:25:55Z</dcterms:modified>
  <cp:category/>
  <cp:version/>
  <cp:contentType/>
  <cp:contentStatus/>
</cp:coreProperties>
</file>