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'115'!$B$1:$K$44</definedName>
    <definedName name="_10.電気_ガスおよび水道">#REF!</definedName>
    <definedName name="_xlnm.Print_Area" localSheetId="0">'115'!$A$1:$P$37</definedName>
  </definedNames>
  <calcPr fullCalcOnLoad="1"/>
</workbook>
</file>

<file path=xl/sharedStrings.xml><?xml version="1.0" encoding="utf-8"?>
<sst xmlns="http://schemas.openxmlformats.org/spreadsheetml/2006/main" count="69" uniqueCount="22">
  <si>
    <t>　115．船      種      別      入      港      船      舶      数</t>
  </si>
  <si>
    <t>年次および       船種</t>
  </si>
  <si>
    <t>総数</t>
  </si>
  <si>
    <t>商船</t>
  </si>
  <si>
    <t>漁船</t>
  </si>
  <si>
    <t>避難船</t>
  </si>
  <si>
    <t>その他</t>
  </si>
  <si>
    <t>外航</t>
  </si>
  <si>
    <t>内航</t>
  </si>
  <si>
    <t>隻  数</t>
  </si>
  <si>
    <t>総トン数</t>
  </si>
  <si>
    <t>総トン数</t>
  </si>
  <si>
    <t>昭和37年</t>
  </si>
  <si>
    <t>汽船</t>
  </si>
  <si>
    <t>機帆船</t>
  </si>
  <si>
    <t>-</t>
  </si>
  <si>
    <t>帆船</t>
  </si>
  <si>
    <t>昭和38年</t>
  </si>
  <si>
    <t>昭和39年</t>
  </si>
  <si>
    <t>昭和40年</t>
  </si>
  <si>
    <t>昭和41年</t>
  </si>
  <si>
    <t>　資料：県港湾課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</si>
</sst>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/>
    </xf>
    <xf numFmtId="0" fontId="22" fillId="0" borderId="11" xfId="0" applyNumberFormat="1" applyFont="1" applyBorder="1" applyAlignment="1" applyProtection="1">
      <alignment horizontal="distributed" vertical="center" wrapText="1"/>
      <protection locked="0"/>
    </xf>
    <xf numFmtId="0" fontId="22" fillId="0" borderId="12" xfId="0" applyNumberFormat="1" applyFont="1" applyBorder="1" applyAlignment="1" applyProtection="1">
      <alignment horizontal="distributed" vertical="center" wrapText="1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0" fillId="0" borderId="15" xfId="0" applyNumberFormat="1" applyBorder="1" applyAlignment="1">
      <alignment horizontal="distributed" vertical="center"/>
    </xf>
    <xf numFmtId="0" fontId="0" fillId="0" borderId="16" xfId="0" applyNumberFormat="1" applyBorder="1" applyAlignment="1">
      <alignment horizontal="distributed" vertical="center"/>
    </xf>
    <xf numFmtId="0" fontId="0" fillId="0" borderId="12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22" fillId="0" borderId="0" xfId="0" applyNumberFormat="1" applyFont="1" applyAlignment="1" applyProtection="1">
      <alignment horizontal="distributed" vertical="center" wrapText="1"/>
      <protection locked="0"/>
    </xf>
    <xf numFmtId="0" fontId="22" fillId="0" borderId="17" xfId="0" applyNumberFormat="1" applyFont="1" applyBorder="1" applyAlignment="1" applyProtection="1">
      <alignment horizontal="distributed" vertical="center" wrapText="1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9" xfId="0" applyNumberFormat="1" applyFont="1" applyBorder="1" applyAlignment="1" applyProtection="1">
      <alignment horizontal="distributed" vertical="center"/>
      <protection locked="0"/>
    </xf>
    <xf numFmtId="0" fontId="0" fillId="0" borderId="19" xfId="0" applyNumberFormat="1" applyBorder="1" applyAlignment="1">
      <alignment horizontal="distributed" vertical="center"/>
    </xf>
    <xf numFmtId="0" fontId="2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NumberFormat="1" applyBorder="1" applyAlignment="1">
      <alignment horizontal="distributed" vertical="center"/>
    </xf>
    <xf numFmtId="0" fontId="22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18" xfId="0" applyNumberFormat="1" applyBorder="1" applyAlignment="1">
      <alignment horizontal="distributed" vertical="center"/>
    </xf>
    <xf numFmtId="0" fontId="0" fillId="0" borderId="22" xfId="0" applyNumberFormat="1" applyBorder="1" applyAlignment="1">
      <alignment horizontal="distributed" vertical="center"/>
    </xf>
    <xf numFmtId="0" fontId="0" fillId="0" borderId="22" xfId="0" applyNumberFormat="1" applyBorder="1" applyAlignment="1">
      <alignment horizontal="distributed" vertical="center" wrapText="1"/>
    </xf>
    <xf numFmtId="0" fontId="0" fillId="0" borderId="19" xfId="0" applyNumberFormat="1" applyBorder="1" applyAlignment="1">
      <alignment horizontal="distributed" vertical="center" wrapText="1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0" fontId="18" fillId="0" borderId="24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quotePrefix="1">
      <alignment horizontal="center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17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 wrapText="1"/>
      <protection locked="0"/>
    </xf>
    <xf numFmtId="177" fontId="18" fillId="0" borderId="17" xfId="0" applyNumberFormat="1" applyFont="1" applyBorder="1" applyAlignment="1" applyProtection="1">
      <alignment horizontal="distributed" vertical="distributed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25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0" xfId="48" applyNumberFormat="1" applyFont="1" applyBorder="1" applyAlignment="1" applyProtection="1" quotePrefix="1">
      <alignment horizontal="right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25" xfId="0" applyNumberFormat="1" applyFont="1" applyBorder="1" applyAlignment="1">
      <alignment/>
    </xf>
    <xf numFmtId="176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0" fillId="0" borderId="17" xfId="0" applyNumberFormat="1" applyFont="1" applyBorder="1" applyAlignment="1">
      <alignment horizontal="distributed"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25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>
      <alignment horizontal="right"/>
    </xf>
    <xf numFmtId="178" fontId="18" fillId="0" borderId="0" xfId="48" applyNumberFormat="1" applyFont="1" applyBorder="1" applyAlignment="1">
      <alignment horizontal="right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NumberFormat="1" applyFont="1" applyAlignment="1" applyProtection="1">
      <alignment horizontal="distributed" vertical="center"/>
      <protection locked="0"/>
    </xf>
    <xf numFmtId="176" fontId="18" fillId="0" borderId="0" xfId="0" applyNumberFormat="1" applyFont="1" applyAlignment="1" applyProtection="1">
      <alignment horizontal="distributed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7" xfId="0" applyNumberFormat="1" applyFont="1" applyBorder="1" applyAlignment="1" applyProtection="1" quotePrefix="1">
      <alignment horizontal="center"/>
      <protection locked="0"/>
    </xf>
    <xf numFmtId="176" fontId="23" fillId="0" borderId="0" xfId="48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>
      <alignment horizontal="distributed" vertical="center"/>
    </xf>
    <xf numFmtId="176" fontId="23" fillId="0" borderId="25" xfId="48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22" xfId="48" applyNumberFormat="1" applyFont="1" applyBorder="1" applyAlignment="1">
      <alignment/>
    </xf>
    <xf numFmtId="176" fontId="18" fillId="0" borderId="22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23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2.00390625" style="7" customWidth="1"/>
    <col min="2" max="2" width="13.875" style="7" customWidth="1"/>
    <col min="3" max="3" width="9.75390625" style="7" customWidth="1"/>
    <col min="4" max="4" width="10.875" style="7" customWidth="1"/>
    <col min="5" max="5" width="9.875" style="7" bestFit="1" customWidth="1"/>
    <col min="6" max="6" width="9.00390625" style="7" customWidth="1"/>
    <col min="7" max="7" width="9.25390625" style="7" customWidth="1"/>
    <col min="8" max="9" width="9.00390625" style="7" customWidth="1"/>
    <col min="10" max="10" width="10.375" style="7" bestFit="1" customWidth="1"/>
    <col min="11" max="11" width="9.625" style="7" customWidth="1"/>
    <col min="12" max="12" width="9.75390625" style="7" customWidth="1"/>
    <col min="13" max="13" width="9.125" style="7" customWidth="1"/>
    <col min="14" max="14" width="8.75390625" style="7" customWidth="1"/>
    <col min="15" max="15" width="9.125" style="7" customWidth="1"/>
    <col min="16" max="16" width="10.125" style="7" customWidth="1"/>
    <col min="17" max="17" width="13.25390625" style="7" customWidth="1"/>
    <col min="18" max="18" width="13.375" style="7" customWidth="1"/>
    <col min="19" max="19" width="7.125" style="95" customWidth="1"/>
    <col min="20" max="16384" width="13.375" style="7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6"/>
    </row>
    <row r="2" spans="1:20" ht="12" customHeight="1" thickBot="1">
      <c r="A2" s="8"/>
      <c r="B2" s="9"/>
      <c r="C2" s="8"/>
      <c r="D2" s="8"/>
      <c r="E2" s="8"/>
      <c r="F2" s="8"/>
      <c r="G2" s="8"/>
      <c r="H2" s="8"/>
      <c r="I2" s="8"/>
      <c r="J2" s="8"/>
      <c r="K2" s="10"/>
      <c r="L2" s="10"/>
      <c r="M2" s="11"/>
      <c r="N2" s="11"/>
      <c r="O2" s="11"/>
      <c r="P2" s="11"/>
      <c r="Q2" s="4"/>
      <c r="R2" s="4"/>
      <c r="S2" s="12"/>
      <c r="T2" s="13"/>
    </row>
    <row r="3" spans="1:20" s="26" customFormat="1" ht="15" customHeight="1" thickTop="1">
      <c r="A3" s="14" t="s">
        <v>1</v>
      </c>
      <c r="B3" s="15"/>
      <c r="C3" s="16" t="s">
        <v>2</v>
      </c>
      <c r="D3" s="17"/>
      <c r="E3" s="18" t="s">
        <v>3</v>
      </c>
      <c r="F3" s="19"/>
      <c r="G3" s="19"/>
      <c r="H3" s="19"/>
      <c r="I3" s="19"/>
      <c r="J3" s="20"/>
      <c r="K3" s="16" t="s">
        <v>4</v>
      </c>
      <c r="L3" s="21"/>
      <c r="M3" s="16" t="s">
        <v>5</v>
      </c>
      <c r="N3" s="21"/>
      <c r="O3" s="16" t="s">
        <v>6</v>
      </c>
      <c r="P3" s="22"/>
      <c r="Q3" s="23"/>
      <c r="R3" s="23"/>
      <c r="S3" s="24"/>
      <c r="T3" s="25"/>
    </row>
    <row r="4" spans="1:20" s="26" customFormat="1" ht="15" customHeight="1">
      <c r="A4" s="27"/>
      <c r="B4" s="28"/>
      <c r="C4" s="29"/>
      <c r="D4" s="30"/>
      <c r="E4" s="29" t="s">
        <v>2</v>
      </c>
      <c r="F4" s="31"/>
      <c r="G4" s="32" t="s">
        <v>7</v>
      </c>
      <c r="H4" s="33"/>
      <c r="I4" s="34" t="s">
        <v>8</v>
      </c>
      <c r="J4" s="31"/>
      <c r="K4" s="35"/>
      <c r="L4" s="31"/>
      <c r="M4" s="35"/>
      <c r="N4" s="31"/>
      <c r="O4" s="35"/>
      <c r="P4" s="36"/>
      <c r="Q4" s="23"/>
      <c r="R4" s="23"/>
      <c r="S4" s="24"/>
      <c r="T4" s="25"/>
    </row>
    <row r="5" spans="1:20" s="26" customFormat="1" ht="19.5" customHeight="1">
      <c r="A5" s="37"/>
      <c r="B5" s="38"/>
      <c r="C5" s="39" t="s">
        <v>9</v>
      </c>
      <c r="D5" s="39" t="s">
        <v>10</v>
      </c>
      <c r="E5" s="39" t="s">
        <v>9</v>
      </c>
      <c r="F5" s="39" t="s">
        <v>10</v>
      </c>
      <c r="G5" s="39" t="s">
        <v>9</v>
      </c>
      <c r="H5" s="39" t="s">
        <v>10</v>
      </c>
      <c r="I5" s="40" t="s">
        <v>9</v>
      </c>
      <c r="J5" s="39" t="s">
        <v>10</v>
      </c>
      <c r="K5" s="39" t="s">
        <v>9</v>
      </c>
      <c r="L5" s="39" t="s">
        <v>10</v>
      </c>
      <c r="M5" s="39" t="s">
        <v>9</v>
      </c>
      <c r="N5" s="39" t="s">
        <v>11</v>
      </c>
      <c r="O5" s="39" t="s">
        <v>9</v>
      </c>
      <c r="P5" s="39" t="s">
        <v>11</v>
      </c>
      <c r="Q5" s="41"/>
      <c r="R5" s="41"/>
      <c r="S5" s="24"/>
      <c r="T5" s="25"/>
    </row>
    <row r="6" spans="1:20" ht="13.5" customHeight="1">
      <c r="A6" s="42" t="s">
        <v>12</v>
      </c>
      <c r="B6" s="43"/>
      <c r="C6" s="7">
        <f>SUM(C8:C10)</f>
        <v>143205</v>
      </c>
      <c r="D6" s="7">
        <v>13704</v>
      </c>
      <c r="E6" s="7">
        <f aca="true" t="shared" si="0" ref="E6:P6">SUM(E8:E10)</f>
        <v>59632</v>
      </c>
      <c r="F6" s="7">
        <f t="shared" si="0"/>
        <v>10723</v>
      </c>
      <c r="G6" s="7">
        <f t="shared" si="0"/>
        <v>271</v>
      </c>
      <c r="H6" s="7">
        <f t="shared" si="0"/>
        <v>1128</v>
      </c>
      <c r="I6" s="7">
        <f t="shared" si="0"/>
        <v>59361</v>
      </c>
      <c r="J6" s="7">
        <f t="shared" si="0"/>
        <v>9596</v>
      </c>
      <c r="K6" s="7">
        <f t="shared" si="0"/>
        <v>38258</v>
      </c>
      <c r="L6" s="7">
        <v>481</v>
      </c>
      <c r="M6" s="7">
        <f t="shared" si="0"/>
        <v>12348</v>
      </c>
      <c r="N6" s="7">
        <f t="shared" si="0"/>
        <v>232</v>
      </c>
      <c r="O6" s="7">
        <f t="shared" si="0"/>
        <v>32967</v>
      </c>
      <c r="P6" s="7">
        <f t="shared" si="0"/>
        <v>2268</v>
      </c>
      <c r="Q6" s="13"/>
      <c r="R6" s="13"/>
      <c r="S6" s="44"/>
      <c r="T6" s="13"/>
    </row>
    <row r="7" spans="1:20" ht="4.5" customHeight="1">
      <c r="A7" s="45"/>
      <c r="B7" s="46"/>
      <c r="Q7" s="13"/>
      <c r="R7" s="13"/>
      <c r="S7" s="44"/>
      <c r="T7" s="13"/>
    </row>
    <row r="8" spans="1:20" ht="11.25" customHeight="1">
      <c r="A8" s="47"/>
      <c r="B8" s="48" t="s">
        <v>13</v>
      </c>
      <c r="C8" s="7">
        <v>26723</v>
      </c>
      <c r="D8" s="7">
        <v>8706</v>
      </c>
      <c r="E8" s="7">
        <v>21297</v>
      </c>
      <c r="F8" s="7">
        <v>8455</v>
      </c>
      <c r="G8" s="7">
        <v>271</v>
      </c>
      <c r="H8" s="7">
        <v>1128</v>
      </c>
      <c r="I8" s="7">
        <v>21026</v>
      </c>
      <c r="J8" s="7">
        <v>7328</v>
      </c>
      <c r="K8" s="7">
        <v>2868</v>
      </c>
      <c r="L8" s="7">
        <v>61</v>
      </c>
      <c r="M8" s="7">
        <v>202</v>
      </c>
      <c r="N8" s="7">
        <v>35</v>
      </c>
      <c r="O8" s="7">
        <v>2356</v>
      </c>
      <c r="P8" s="7">
        <v>155</v>
      </c>
      <c r="Q8" s="13"/>
      <c r="R8" s="13"/>
      <c r="S8" s="44"/>
      <c r="T8" s="13"/>
    </row>
    <row r="9" spans="1:20" ht="11.25" customHeight="1">
      <c r="A9" s="49"/>
      <c r="B9" s="48" t="s">
        <v>14</v>
      </c>
      <c r="C9" s="50">
        <v>105169</v>
      </c>
      <c r="D9" s="51">
        <v>4879</v>
      </c>
      <c r="E9" s="52">
        <v>36985</v>
      </c>
      <c r="F9" s="51">
        <v>2230</v>
      </c>
      <c r="G9" s="53" t="s">
        <v>15</v>
      </c>
      <c r="H9" s="53" t="s">
        <v>15</v>
      </c>
      <c r="I9" s="51">
        <v>36985</v>
      </c>
      <c r="J9" s="51">
        <v>2230</v>
      </c>
      <c r="K9" s="51">
        <v>31374</v>
      </c>
      <c r="L9" s="52">
        <v>385</v>
      </c>
      <c r="M9" s="52">
        <v>8654</v>
      </c>
      <c r="N9" s="54">
        <v>173</v>
      </c>
      <c r="O9" s="52">
        <v>28156</v>
      </c>
      <c r="P9" s="55">
        <v>2088</v>
      </c>
      <c r="Q9" s="56"/>
      <c r="R9" s="56"/>
      <c r="S9" s="44"/>
      <c r="T9" s="13"/>
    </row>
    <row r="10" spans="1:20" ht="11.25" customHeight="1">
      <c r="A10" s="49"/>
      <c r="B10" s="48" t="s">
        <v>16</v>
      </c>
      <c r="C10" s="50">
        <v>11313</v>
      </c>
      <c r="D10" s="51">
        <v>120</v>
      </c>
      <c r="E10" s="52">
        <v>1350</v>
      </c>
      <c r="F10" s="52">
        <v>38</v>
      </c>
      <c r="G10" s="53" t="s">
        <v>15</v>
      </c>
      <c r="H10" s="53" t="s">
        <v>15</v>
      </c>
      <c r="I10" s="51">
        <v>1350</v>
      </c>
      <c r="J10" s="51">
        <v>38</v>
      </c>
      <c r="K10" s="51">
        <v>4016</v>
      </c>
      <c r="L10" s="57">
        <v>33</v>
      </c>
      <c r="M10" s="52">
        <v>3492</v>
      </c>
      <c r="N10" s="54">
        <v>24</v>
      </c>
      <c r="O10" s="52">
        <v>2455</v>
      </c>
      <c r="P10" s="55">
        <v>25</v>
      </c>
      <c r="Q10" s="56"/>
      <c r="R10" s="56"/>
      <c r="S10" s="44"/>
      <c r="T10" s="13"/>
    </row>
    <row r="11" spans="3:20" ht="6.75" customHeight="1">
      <c r="C11" s="58"/>
      <c r="Q11" s="13"/>
      <c r="R11" s="13"/>
      <c r="S11" s="59"/>
      <c r="T11" s="13"/>
    </row>
    <row r="12" spans="1:20" ht="12">
      <c r="A12" s="60" t="s">
        <v>17</v>
      </c>
      <c r="B12" s="61"/>
      <c r="C12" s="50">
        <f>SUM(C14:C16)</f>
        <v>148479</v>
      </c>
      <c r="D12" s="51">
        <v>13992</v>
      </c>
      <c r="E12" s="51">
        <f aca="true" t="shared" si="1" ref="E12:O12">SUM(E14:E16)</f>
        <v>60851</v>
      </c>
      <c r="F12" s="51">
        <v>11253</v>
      </c>
      <c r="G12" s="51">
        <f t="shared" si="1"/>
        <v>355</v>
      </c>
      <c r="H12" s="51">
        <f t="shared" si="1"/>
        <v>1578</v>
      </c>
      <c r="I12" s="51">
        <f t="shared" si="1"/>
        <v>60496</v>
      </c>
      <c r="J12" s="51">
        <v>9675</v>
      </c>
      <c r="K12" s="51">
        <f t="shared" si="1"/>
        <v>47993</v>
      </c>
      <c r="L12" s="51">
        <f t="shared" si="1"/>
        <v>515</v>
      </c>
      <c r="M12" s="51">
        <f t="shared" si="1"/>
        <v>13782</v>
      </c>
      <c r="N12" s="51">
        <f t="shared" si="1"/>
        <v>238</v>
      </c>
      <c r="O12" s="51">
        <f t="shared" si="1"/>
        <v>25853</v>
      </c>
      <c r="P12" s="51">
        <v>1985</v>
      </c>
      <c r="Q12" s="62"/>
      <c r="R12" s="62"/>
      <c r="S12" s="12"/>
      <c r="T12" s="13"/>
    </row>
    <row r="13" spans="1:20" ht="6.75" customHeight="1">
      <c r="A13" s="49"/>
      <c r="B13" s="63"/>
      <c r="C13" s="50"/>
      <c r="D13" s="51"/>
      <c r="E13" s="52"/>
      <c r="F13" s="52"/>
      <c r="G13" s="51"/>
      <c r="H13" s="51"/>
      <c r="I13" s="51"/>
      <c r="J13" s="51"/>
      <c r="K13" s="51"/>
      <c r="L13" s="57"/>
      <c r="M13" s="52"/>
      <c r="N13" s="54"/>
      <c r="O13" s="52"/>
      <c r="P13" s="55"/>
      <c r="Q13" s="56"/>
      <c r="R13" s="56"/>
      <c r="S13" s="44"/>
      <c r="T13" s="13"/>
    </row>
    <row r="14" spans="1:20" ht="15" customHeight="1">
      <c r="A14" s="1"/>
      <c r="B14" s="48" t="s">
        <v>13</v>
      </c>
      <c r="C14" s="50">
        <v>29105</v>
      </c>
      <c r="D14" s="51">
        <v>9595</v>
      </c>
      <c r="E14" s="51">
        <v>23095</v>
      </c>
      <c r="F14" s="51">
        <v>9276</v>
      </c>
      <c r="G14" s="51">
        <v>355</v>
      </c>
      <c r="H14" s="51">
        <v>1578</v>
      </c>
      <c r="I14" s="51">
        <v>22740</v>
      </c>
      <c r="J14" s="64">
        <v>7698</v>
      </c>
      <c r="K14" s="51">
        <v>3174</v>
      </c>
      <c r="L14" s="52">
        <v>79</v>
      </c>
      <c r="M14" s="52">
        <v>296</v>
      </c>
      <c r="N14" s="52">
        <v>49</v>
      </c>
      <c r="O14" s="52">
        <v>2540</v>
      </c>
      <c r="P14" s="52">
        <v>192</v>
      </c>
      <c r="Q14" s="62"/>
      <c r="R14" s="62"/>
      <c r="S14" s="45"/>
      <c r="T14" s="13"/>
    </row>
    <row r="15" spans="1:20" ht="12">
      <c r="A15" s="1"/>
      <c r="B15" s="48" t="s">
        <v>14</v>
      </c>
      <c r="C15" s="50">
        <v>119307</v>
      </c>
      <c r="D15" s="51">
        <v>4395</v>
      </c>
      <c r="E15" s="51">
        <v>37756</v>
      </c>
      <c r="F15" s="51">
        <v>1978</v>
      </c>
      <c r="G15" s="53" t="s">
        <v>15</v>
      </c>
      <c r="H15" s="53" t="s">
        <v>15</v>
      </c>
      <c r="I15" s="51">
        <v>37756</v>
      </c>
      <c r="J15" s="51">
        <v>1978</v>
      </c>
      <c r="K15" s="51">
        <v>44779</v>
      </c>
      <c r="L15" s="52">
        <v>435</v>
      </c>
      <c r="M15" s="52">
        <v>13459</v>
      </c>
      <c r="N15" s="52">
        <v>189</v>
      </c>
      <c r="O15" s="52">
        <v>23313</v>
      </c>
      <c r="P15" s="52">
        <v>1792</v>
      </c>
      <c r="Q15" s="62"/>
      <c r="R15" s="62"/>
      <c r="S15" s="45"/>
      <c r="T15" s="13"/>
    </row>
    <row r="16" spans="1:20" ht="12">
      <c r="A16" s="1"/>
      <c r="B16" s="48" t="s">
        <v>16</v>
      </c>
      <c r="C16" s="65">
        <v>67</v>
      </c>
      <c r="D16" s="66">
        <v>1</v>
      </c>
      <c r="E16" s="67" t="s">
        <v>15</v>
      </c>
      <c r="F16" s="67" t="s">
        <v>15</v>
      </c>
      <c r="G16" s="67" t="s">
        <v>15</v>
      </c>
      <c r="H16" s="67" t="s">
        <v>15</v>
      </c>
      <c r="I16" s="67" t="s">
        <v>15</v>
      </c>
      <c r="J16" s="67" t="s">
        <v>15</v>
      </c>
      <c r="K16" s="66">
        <v>40</v>
      </c>
      <c r="L16" s="66">
        <v>1</v>
      </c>
      <c r="M16" s="66">
        <v>27</v>
      </c>
      <c r="N16" s="68">
        <v>0</v>
      </c>
      <c r="O16" s="67" t="s">
        <v>15</v>
      </c>
      <c r="P16" s="67" t="s">
        <v>15</v>
      </c>
      <c r="Q16" s="66"/>
      <c r="R16" s="66"/>
      <c r="S16" s="12"/>
      <c r="T16" s="13"/>
    </row>
    <row r="17" spans="1:20" ht="5.25" customHeight="1">
      <c r="A17" s="1"/>
      <c r="B17" s="4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2"/>
      <c r="T17" s="13"/>
    </row>
    <row r="18" spans="1:20" ht="12">
      <c r="A18" s="69" t="s">
        <v>18</v>
      </c>
      <c r="B18" s="70"/>
      <c r="C18" s="65">
        <f>SUM(C20:C22)</f>
        <v>138319</v>
      </c>
      <c r="D18" s="66">
        <v>16799</v>
      </c>
      <c r="E18" s="66">
        <f aca="true" t="shared" si="2" ref="E18:K18">SUM(E20:E22)</f>
        <v>73111</v>
      </c>
      <c r="F18" s="66">
        <f t="shared" si="2"/>
        <v>15767</v>
      </c>
      <c r="G18" s="66">
        <f t="shared" si="2"/>
        <v>322</v>
      </c>
      <c r="H18" s="66">
        <f t="shared" si="2"/>
        <v>2276</v>
      </c>
      <c r="I18" s="66">
        <f t="shared" si="2"/>
        <v>72789</v>
      </c>
      <c r="J18" s="66">
        <f t="shared" si="2"/>
        <v>13490</v>
      </c>
      <c r="K18" s="66">
        <f t="shared" si="2"/>
        <v>47464</v>
      </c>
      <c r="L18" s="66">
        <v>526</v>
      </c>
      <c r="M18" s="66">
        <f>SUM(M20:M22)</f>
        <v>6355</v>
      </c>
      <c r="N18" s="66">
        <v>178</v>
      </c>
      <c r="O18" s="66">
        <f>SUM(O20:O22)</f>
        <v>11389</v>
      </c>
      <c r="P18" s="66">
        <f>SUM(P20:P22)</f>
        <v>328</v>
      </c>
      <c r="Q18" s="62"/>
      <c r="R18" s="62"/>
      <c r="S18" s="12"/>
      <c r="T18" s="13"/>
    </row>
    <row r="19" spans="1:20" ht="6" customHeight="1">
      <c r="A19" s="71"/>
      <c r="B19" s="72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2"/>
      <c r="R19" s="62"/>
      <c r="S19" s="12"/>
      <c r="T19" s="13"/>
    </row>
    <row r="20" spans="1:20" ht="12">
      <c r="A20" s="1"/>
      <c r="B20" s="48" t="s">
        <v>13</v>
      </c>
      <c r="C20" s="65">
        <v>31722</v>
      </c>
      <c r="D20" s="66">
        <v>12166</v>
      </c>
      <c r="E20" s="51">
        <v>27745</v>
      </c>
      <c r="F20" s="51">
        <v>11917</v>
      </c>
      <c r="G20" s="51">
        <v>322</v>
      </c>
      <c r="H20" s="51">
        <v>2276</v>
      </c>
      <c r="I20" s="51">
        <v>27423</v>
      </c>
      <c r="J20" s="64">
        <v>9640</v>
      </c>
      <c r="K20" s="51">
        <v>1263</v>
      </c>
      <c r="L20" s="73">
        <v>25</v>
      </c>
      <c r="M20" s="52">
        <v>298</v>
      </c>
      <c r="N20" s="52">
        <v>43</v>
      </c>
      <c r="O20" s="52">
        <v>2416</v>
      </c>
      <c r="P20" s="52">
        <v>182</v>
      </c>
      <c r="Q20" s="62"/>
      <c r="R20" s="62"/>
      <c r="S20" s="12"/>
      <c r="T20" s="13"/>
    </row>
    <row r="21" spans="1:20" ht="12">
      <c r="A21" s="1"/>
      <c r="B21" s="48" t="s">
        <v>14</v>
      </c>
      <c r="C21" s="65">
        <v>102909</v>
      </c>
      <c r="D21" s="66">
        <v>4587</v>
      </c>
      <c r="E21" s="53">
        <v>45040</v>
      </c>
      <c r="F21" s="53">
        <v>3843</v>
      </c>
      <c r="G21" s="53" t="s">
        <v>15</v>
      </c>
      <c r="H21" s="53" t="s">
        <v>15</v>
      </c>
      <c r="I21" s="51">
        <v>45040</v>
      </c>
      <c r="J21" s="64">
        <v>3843</v>
      </c>
      <c r="K21" s="51">
        <v>45077</v>
      </c>
      <c r="L21" s="52">
        <v>484</v>
      </c>
      <c r="M21" s="52">
        <v>5772</v>
      </c>
      <c r="N21" s="52">
        <v>131</v>
      </c>
      <c r="O21" s="52">
        <v>7020</v>
      </c>
      <c r="P21" s="52">
        <v>130</v>
      </c>
      <c r="Q21" s="62"/>
      <c r="R21" s="62"/>
      <c r="S21" s="12"/>
      <c r="T21" s="13"/>
    </row>
    <row r="22" spans="1:20" ht="12">
      <c r="A22" s="1"/>
      <c r="B22" s="48" t="s">
        <v>16</v>
      </c>
      <c r="C22" s="65">
        <v>3688</v>
      </c>
      <c r="D22" s="66">
        <v>45</v>
      </c>
      <c r="E22" s="51">
        <v>326</v>
      </c>
      <c r="F22" s="51">
        <v>7</v>
      </c>
      <c r="G22" s="53" t="s">
        <v>15</v>
      </c>
      <c r="H22" s="53" t="s">
        <v>15</v>
      </c>
      <c r="I22" s="51">
        <v>326</v>
      </c>
      <c r="J22" s="64">
        <v>7</v>
      </c>
      <c r="K22" s="51">
        <v>1124</v>
      </c>
      <c r="L22" s="52">
        <v>18</v>
      </c>
      <c r="M22" s="52">
        <v>285</v>
      </c>
      <c r="N22" s="52">
        <v>5</v>
      </c>
      <c r="O22" s="52">
        <v>1953</v>
      </c>
      <c r="P22" s="52">
        <v>16</v>
      </c>
      <c r="Q22" s="62"/>
      <c r="R22" s="62"/>
      <c r="S22" s="12"/>
      <c r="T22" s="13"/>
    </row>
    <row r="23" spans="1:20" ht="7.5" customHeight="1">
      <c r="A23" s="1"/>
      <c r="B23" s="74"/>
      <c r="C23" s="65"/>
      <c r="D23" s="66"/>
      <c r="E23" s="51"/>
      <c r="F23" s="51"/>
      <c r="G23" s="51"/>
      <c r="H23" s="51"/>
      <c r="I23" s="51"/>
      <c r="J23" s="64"/>
      <c r="K23" s="51"/>
      <c r="L23" s="52"/>
      <c r="M23" s="52"/>
      <c r="N23" s="52"/>
      <c r="O23" s="52"/>
      <c r="P23" s="52"/>
      <c r="Q23" s="62"/>
      <c r="R23" s="62"/>
      <c r="S23" s="12"/>
      <c r="T23" s="13"/>
    </row>
    <row r="24" spans="1:20" ht="12">
      <c r="A24" s="75" t="s">
        <v>19</v>
      </c>
      <c r="B24" s="70"/>
      <c r="C24" s="65">
        <f aca="true" t="shared" si="3" ref="C24:O24">SUM(C26:C28)</f>
        <v>127893</v>
      </c>
      <c r="D24" s="66">
        <f t="shared" si="3"/>
        <v>17815</v>
      </c>
      <c r="E24" s="66">
        <f t="shared" si="3"/>
        <v>74942</v>
      </c>
      <c r="F24" s="66">
        <f t="shared" si="3"/>
        <v>16865</v>
      </c>
      <c r="G24" s="66">
        <f t="shared" si="3"/>
        <v>336</v>
      </c>
      <c r="H24" s="66">
        <f t="shared" si="3"/>
        <v>2654</v>
      </c>
      <c r="I24" s="66">
        <f t="shared" si="3"/>
        <v>74606</v>
      </c>
      <c r="J24" s="66">
        <f t="shared" si="3"/>
        <v>14211</v>
      </c>
      <c r="K24" s="66">
        <f t="shared" si="3"/>
        <v>36724</v>
      </c>
      <c r="L24" s="66">
        <f t="shared" si="3"/>
        <v>512</v>
      </c>
      <c r="M24" s="66">
        <f t="shared" si="3"/>
        <v>7574</v>
      </c>
      <c r="N24" s="66">
        <f t="shared" si="3"/>
        <v>193</v>
      </c>
      <c r="O24" s="66">
        <f t="shared" si="3"/>
        <v>8653</v>
      </c>
      <c r="P24" s="66">
        <v>246</v>
      </c>
      <c r="Q24" s="62"/>
      <c r="R24" s="62"/>
      <c r="S24" s="12"/>
      <c r="T24" s="13"/>
    </row>
    <row r="25" spans="1:20" ht="6.75" customHeight="1">
      <c r="A25" s="76"/>
      <c r="B25" s="72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2"/>
      <c r="R25" s="62"/>
      <c r="S25" s="12"/>
      <c r="T25" s="13"/>
    </row>
    <row r="26" spans="1:20" ht="12">
      <c r="A26" s="1"/>
      <c r="B26" s="48" t="s">
        <v>13</v>
      </c>
      <c r="C26" s="65">
        <v>35742</v>
      </c>
      <c r="D26" s="66">
        <v>13643</v>
      </c>
      <c r="E26" s="51">
        <v>33498</v>
      </c>
      <c r="F26" s="51">
        <v>13472</v>
      </c>
      <c r="G26" s="51">
        <v>336</v>
      </c>
      <c r="H26" s="51">
        <v>2654</v>
      </c>
      <c r="I26" s="51">
        <v>33162</v>
      </c>
      <c r="J26" s="64">
        <v>10818</v>
      </c>
      <c r="K26" s="51">
        <v>200</v>
      </c>
      <c r="L26" s="52">
        <v>16</v>
      </c>
      <c r="M26" s="52">
        <v>395</v>
      </c>
      <c r="N26" s="52">
        <v>47</v>
      </c>
      <c r="O26" s="52">
        <v>1649</v>
      </c>
      <c r="P26" s="52">
        <v>108</v>
      </c>
      <c r="Q26" s="62"/>
      <c r="R26" s="62"/>
      <c r="S26" s="12"/>
      <c r="T26" s="13"/>
    </row>
    <row r="27" spans="1:20" ht="12">
      <c r="A27" s="1"/>
      <c r="B27" s="48" t="s">
        <v>14</v>
      </c>
      <c r="C27" s="50">
        <v>90843</v>
      </c>
      <c r="D27" s="51">
        <v>4147</v>
      </c>
      <c r="E27" s="51">
        <v>41432</v>
      </c>
      <c r="F27" s="51">
        <v>3391</v>
      </c>
      <c r="G27" s="53" t="s">
        <v>15</v>
      </c>
      <c r="H27" s="53" t="s">
        <v>15</v>
      </c>
      <c r="I27" s="51">
        <v>41432</v>
      </c>
      <c r="J27" s="64">
        <v>3391</v>
      </c>
      <c r="K27" s="51">
        <v>35430</v>
      </c>
      <c r="L27" s="52">
        <v>477</v>
      </c>
      <c r="M27" s="52">
        <v>7051</v>
      </c>
      <c r="N27" s="52">
        <v>143</v>
      </c>
      <c r="O27" s="52">
        <v>6930</v>
      </c>
      <c r="P27" s="52">
        <v>136</v>
      </c>
      <c r="Q27" s="62"/>
      <c r="R27" s="62"/>
      <c r="S27" s="45"/>
      <c r="T27" s="13"/>
    </row>
    <row r="28" spans="1:20" ht="12">
      <c r="A28" s="1"/>
      <c r="B28" s="48" t="s">
        <v>16</v>
      </c>
      <c r="C28" s="50">
        <v>1308</v>
      </c>
      <c r="D28" s="51">
        <v>25</v>
      </c>
      <c r="E28" s="51">
        <v>12</v>
      </c>
      <c r="F28" s="51">
        <v>2</v>
      </c>
      <c r="G28" s="53" t="s">
        <v>15</v>
      </c>
      <c r="H28" s="53" t="s">
        <v>15</v>
      </c>
      <c r="I28" s="51">
        <v>12</v>
      </c>
      <c r="J28" s="64">
        <v>2</v>
      </c>
      <c r="K28" s="51">
        <v>1094</v>
      </c>
      <c r="L28" s="52">
        <v>19</v>
      </c>
      <c r="M28" s="52">
        <v>128</v>
      </c>
      <c r="N28" s="52">
        <v>3</v>
      </c>
      <c r="O28" s="52">
        <v>74</v>
      </c>
      <c r="P28" s="52">
        <v>1</v>
      </c>
      <c r="Q28" s="62"/>
      <c r="R28" s="62"/>
      <c r="S28" s="45"/>
      <c r="T28" s="13"/>
    </row>
    <row r="29" spans="1:20" s="82" customFormat="1" ht="6.75" customHeight="1">
      <c r="A29" s="77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81"/>
    </row>
    <row r="30" spans="1:20" s="82" customFormat="1" ht="12">
      <c r="A30" s="83" t="s">
        <v>20</v>
      </c>
      <c r="B30" s="84"/>
      <c r="C30" s="85">
        <f>SUM(C32:C34)</f>
        <v>130670</v>
      </c>
      <c r="D30" s="79">
        <f aca="true" t="shared" si="4" ref="D30:P30">SUM(D32:D34)</f>
        <v>19235</v>
      </c>
      <c r="E30" s="79">
        <f t="shared" si="4"/>
        <v>80480</v>
      </c>
      <c r="F30" s="79">
        <f t="shared" si="4"/>
        <v>18388</v>
      </c>
      <c r="G30" s="79">
        <f t="shared" si="4"/>
        <v>1520</v>
      </c>
      <c r="H30" s="79">
        <v>3306</v>
      </c>
      <c r="I30" s="79">
        <f t="shared" si="4"/>
        <v>78960</v>
      </c>
      <c r="J30" s="79">
        <f t="shared" si="4"/>
        <v>15082</v>
      </c>
      <c r="K30" s="79">
        <f t="shared" si="4"/>
        <v>37217</v>
      </c>
      <c r="L30" s="79">
        <f t="shared" si="4"/>
        <v>415</v>
      </c>
      <c r="M30" s="79">
        <f t="shared" si="4"/>
        <v>5165</v>
      </c>
      <c r="N30" s="79">
        <f t="shared" si="4"/>
        <v>134</v>
      </c>
      <c r="O30" s="79">
        <f t="shared" si="4"/>
        <v>7808</v>
      </c>
      <c r="P30" s="79">
        <f t="shared" si="4"/>
        <v>298</v>
      </c>
      <c r="Q30" s="79"/>
      <c r="R30" s="79"/>
      <c r="S30" s="80"/>
      <c r="T30" s="81"/>
    </row>
    <row r="31" spans="1:20" s="82" customFormat="1" ht="6" customHeight="1">
      <c r="A31" s="86"/>
      <c r="B31" s="87"/>
      <c r="C31" s="85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1"/>
    </row>
    <row r="32" spans="1:20" ht="12">
      <c r="A32" s="1"/>
      <c r="B32" s="48" t="s">
        <v>13</v>
      </c>
      <c r="C32" s="65">
        <v>43338</v>
      </c>
      <c r="D32" s="66">
        <v>15330</v>
      </c>
      <c r="E32" s="53">
        <v>41425</v>
      </c>
      <c r="F32" s="53">
        <v>15152</v>
      </c>
      <c r="G32" s="53">
        <v>414</v>
      </c>
      <c r="H32" s="53">
        <v>3200</v>
      </c>
      <c r="I32" s="53">
        <v>41011</v>
      </c>
      <c r="J32" s="53">
        <v>11902</v>
      </c>
      <c r="K32" s="53">
        <v>234</v>
      </c>
      <c r="L32" s="53">
        <v>12</v>
      </c>
      <c r="M32" s="62">
        <v>327</v>
      </c>
      <c r="N32" s="62">
        <v>40</v>
      </c>
      <c r="O32" s="62">
        <v>1352</v>
      </c>
      <c r="P32" s="62">
        <v>126</v>
      </c>
      <c r="Q32" s="53"/>
      <c r="R32" s="53"/>
      <c r="S32" s="12"/>
      <c r="T32" s="13"/>
    </row>
    <row r="33" spans="1:20" ht="12">
      <c r="A33" s="1"/>
      <c r="B33" s="48" t="s">
        <v>14</v>
      </c>
      <c r="C33" s="65">
        <v>86124</v>
      </c>
      <c r="D33" s="66">
        <v>3883</v>
      </c>
      <c r="E33" s="53">
        <v>39044</v>
      </c>
      <c r="F33" s="53">
        <v>3234</v>
      </c>
      <c r="G33" s="53">
        <v>1106</v>
      </c>
      <c r="H33" s="53">
        <v>56</v>
      </c>
      <c r="I33" s="53">
        <v>37938</v>
      </c>
      <c r="J33" s="53">
        <v>3178</v>
      </c>
      <c r="K33" s="53">
        <v>35971</v>
      </c>
      <c r="L33" s="53">
        <v>386</v>
      </c>
      <c r="M33" s="52">
        <v>4718</v>
      </c>
      <c r="N33" s="52">
        <v>92</v>
      </c>
      <c r="O33" s="52">
        <v>6391</v>
      </c>
      <c r="P33" s="52">
        <v>171</v>
      </c>
      <c r="Q33" s="53"/>
      <c r="R33" s="53"/>
      <c r="S33" s="12"/>
      <c r="T33" s="13"/>
    </row>
    <row r="34" spans="1:20" ht="12">
      <c r="A34" s="1"/>
      <c r="B34" s="48" t="s">
        <v>16</v>
      </c>
      <c r="C34" s="65">
        <v>1208</v>
      </c>
      <c r="D34" s="66">
        <v>22</v>
      </c>
      <c r="E34" s="53">
        <v>11</v>
      </c>
      <c r="F34" s="53">
        <v>2</v>
      </c>
      <c r="G34" s="53" t="s">
        <v>15</v>
      </c>
      <c r="H34" s="53" t="s">
        <v>15</v>
      </c>
      <c r="I34" s="53">
        <v>11</v>
      </c>
      <c r="J34" s="53">
        <v>2</v>
      </c>
      <c r="K34" s="53">
        <v>1012</v>
      </c>
      <c r="L34" s="53">
        <v>17</v>
      </c>
      <c r="M34" s="53">
        <v>120</v>
      </c>
      <c r="N34" s="53">
        <v>2</v>
      </c>
      <c r="O34" s="53">
        <v>65</v>
      </c>
      <c r="P34" s="53">
        <v>1</v>
      </c>
      <c r="Q34" s="62"/>
      <c r="R34" s="62"/>
      <c r="S34" s="12"/>
      <c r="T34" s="13"/>
    </row>
    <row r="35" spans="1:23" ht="8.25" customHeight="1">
      <c r="A35" s="88"/>
      <c r="B35" s="89"/>
      <c r="C35" s="90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62"/>
      <c r="R35" s="62"/>
      <c r="S35" s="12"/>
      <c r="T35" s="13"/>
      <c r="U35" s="13"/>
      <c r="V35" s="13"/>
      <c r="W35" s="13"/>
    </row>
    <row r="36" spans="1:23" ht="12">
      <c r="A36" s="1"/>
      <c r="B36" s="74" t="s">
        <v>21</v>
      </c>
      <c r="C36" s="66"/>
      <c r="D36" s="6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62"/>
      <c r="P36" s="62"/>
      <c r="Q36" s="53"/>
      <c r="R36" s="53"/>
      <c r="S36" s="12"/>
      <c r="T36" s="13"/>
      <c r="U36" s="13"/>
      <c r="V36" s="13"/>
      <c r="W36" s="13"/>
    </row>
    <row r="37" spans="1:23" ht="12">
      <c r="A37" s="1"/>
      <c r="B37" s="74"/>
      <c r="C37" s="66"/>
      <c r="D37" s="66"/>
      <c r="E37" s="53"/>
      <c r="F37" s="53"/>
      <c r="G37" s="53"/>
      <c r="H37" s="53"/>
      <c r="I37" s="53"/>
      <c r="J37" s="53"/>
      <c r="K37" s="53"/>
      <c r="L37" s="53"/>
      <c r="M37" s="62"/>
      <c r="N37" s="62"/>
      <c r="O37" s="62"/>
      <c r="P37" s="62"/>
      <c r="Q37" s="53"/>
      <c r="R37" s="53"/>
      <c r="S37" s="12"/>
      <c r="T37" s="13"/>
      <c r="U37" s="13"/>
      <c r="V37" s="13"/>
      <c r="W37" s="13"/>
    </row>
    <row r="38" spans="1:23" ht="12" customHeight="1">
      <c r="A38" s="1"/>
      <c r="B38" s="74"/>
      <c r="C38" s="66"/>
      <c r="D38" s="66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12"/>
      <c r="T38" s="13"/>
      <c r="U38" s="13"/>
      <c r="V38" s="13"/>
      <c r="W38" s="13"/>
    </row>
    <row r="39" spans="1:23" ht="12">
      <c r="A39" s="1"/>
      <c r="B39" s="74"/>
      <c r="C39" s="66"/>
      <c r="D39" s="6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2"/>
      <c r="T39" s="13"/>
      <c r="U39" s="13"/>
      <c r="V39" s="13"/>
      <c r="W39" s="13"/>
    </row>
    <row r="40" spans="1:23" ht="12">
      <c r="A40" s="1"/>
      <c r="B40" s="74"/>
      <c r="C40" s="66"/>
      <c r="D40" s="66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12"/>
      <c r="T40" s="13"/>
      <c r="U40" s="13"/>
      <c r="V40" s="13"/>
      <c r="W40" s="13"/>
    </row>
    <row r="41" spans="1:23" ht="12">
      <c r="A41" s="1"/>
      <c r="B41" s="74"/>
      <c r="C41" s="66"/>
      <c r="D41" s="66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12"/>
      <c r="T41" s="13"/>
      <c r="U41" s="13"/>
      <c r="V41" s="13"/>
      <c r="W41" s="13"/>
    </row>
    <row r="42" spans="1:23" ht="12">
      <c r="A42" s="1"/>
      <c r="B42" s="74"/>
      <c r="C42" s="66"/>
      <c r="D42" s="6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62"/>
      <c r="R42" s="62"/>
      <c r="S42" s="12"/>
      <c r="T42" s="13"/>
      <c r="U42" s="13"/>
      <c r="V42" s="13"/>
      <c r="W42" s="13"/>
    </row>
    <row r="43" spans="1:23" ht="12">
      <c r="A43" s="1"/>
      <c r="B43" s="74"/>
      <c r="C43" s="66"/>
      <c r="D43" s="66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62"/>
      <c r="P43" s="62"/>
      <c r="Q43" s="62"/>
      <c r="R43" s="62"/>
      <c r="S43" s="12"/>
      <c r="T43" s="13"/>
      <c r="U43" s="13"/>
      <c r="V43" s="13"/>
      <c r="W43" s="13"/>
    </row>
    <row r="44" spans="1:23" ht="12">
      <c r="A44" s="1"/>
      <c r="B44" s="74"/>
      <c r="C44" s="66"/>
      <c r="D44" s="6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62"/>
      <c r="P44" s="62"/>
      <c r="Q44" s="62"/>
      <c r="R44" s="62"/>
      <c r="S44" s="12"/>
      <c r="T44" s="13"/>
      <c r="U44" s="13"/>
      <c r="V44" s="13"/>
      <c r="W44" s="13"/>
    </row>
    <row r="45" spans="1:23" ht="12">
      <c r="A45" s="1"/>
      <c r="B45" s="74"/>
      <c r="C45" s="66"/>
      <c r="D45" s="6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62"/>
      <c r="P45" s="62"/>
      <c r="Q45" s="62"/>
      <c r="R45" s="62"/>
      <c r="S45" s="12"/>
      <c r="T45" s="13"/>
      <c r="U45" s="13"/>
      <c r="V45" s="13"/>
      <c r="W45" s="13"/>
    </row>
    <row r="46" spans="1:23" ht="12">
      <c r="A46" s="1"/>
      <c r="B46" s="74"/>
      <c r="C46" s="66"/>
      <c r="D46" s="6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12"/>
      <c r="T46" s="13"/>
      <c r="U46" s="13"/>
      <c r="V46" s="13"/>
      <c r="W46" s="13"/>
    </row>
    <row r="47" spans="1:23" ht="12">
      <c r="A47" s="1"/>
      <c r="B47" s="74"/>
      <c r="C47" s="66"/>
      <c r="D47" s="6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62"/>
      <c r="P47" s="62"/>
      <c r="Q47" s="62"/>
      <c r="R47" s="62"/>
      <c r="S47" s="12"/>
      <c r="T47" s="13"/>
      <c r="U47" s="13"/>
      <c r="V47" s="13"/>
      <c r="W47" s="13"/>
    </row>
    <row r="48" spans="1:23" ht="12">
      <c r="A48" s="1"/>
      <c r="B48" s="74"/>
      <c r="C48" s="66"/>
      <c r="D48" s="6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2"/>
      <c r="T48" s="13"/>
      <c r="U48" s="13"/>
      <c r="V48" s="13"/>
      <c r="W48" s="13"/>
    </row>
    <row r="49" spans="1:23" ht="12">
      <c r="A49" s="1"/>
      <c r="B49" s="74"/>
      <c r="C49" s="66"/>
      <c r="D49" s="6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2"/>
      <c r="T49" s="13"/>
      <c r="U49" s="13"/>
      <c r="V49" s="13"/>
      <c r="W49" s="13"/>
    </row>
    <row r="50" spans="1:23" ht="12" customHeight="1">
      <c r="A50" s="1"/>
      <c r="B50" s="74"/>
      <c r="C50" s="66"/>
      <c r="D50" s="66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62"/>
      <c r="R50" s="62"/>
      <c r="S50" s="12"/>
      <c r="T50" s="13"/>
      <c r="U50" s="13"/>
      <c r="V50" s="13"/>
      <c r="W50" s="13"/>
    </row>
    <row r="51" spans="1:23" ht="12">
      <c r="A51" s="1"/>
      <c r="B51" s="74"/>
      <c r="C51" s="66"/>
      <c r="D51" s="6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62"/>
      <c r="R51" s="62"/>
      <c r="S51" s="12"/>
      <c r="T51" s="13"/>
      <c r="U51" s="13"/>
      <c r="V51" s="13"/>
      <c r="W51" s="13"/>
    </row>
    <row r="52" spans="1:23" ht="12" customHeight="1">
      <c r="A52" s="92"/>
      <c r="B52" s="74"/>
      <c r="C52" s="66"/>
      <c r="D52" s="66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62"/>
      <c r="R52" s="62"/>
      <c r="S52" s="12"/>
      <c r="T52" s="13"/>
      <c r="U52" s="13"/>
      <c r="V52" s="13"/>
      <c r="W52" s="13"/>
    </row>
    <row r="53" spans="1:23" ht="9.75" customHeight="1">
      <c r="A53" s="92"/>
      <c r="B53" s="74"/>
      <c r="C53" s="66"/>
      <c r="D53" s="66"/>
      <c r="E53" s="53"/>
      <c r="F53" s="53"/>
      <c r="G53" s="53"/>
      <c r="H53" s="53"/>
      <c r="I53" s="53"/>
      <c r="J53" s="53"/>
      <c r="K53" s="51"/>
      <c r="L53" s="62"/>
      <c r="M53" s="53"/>
      <c r="N53" s="53"/>
      <c r="O53" s="53"/>
      <c r="P53" s="53"/>
      <c r="Q53" s="62"/>
      <c r="R53" s="62"/>
      <c r="S53" s="12"/>
      <c r="T53" s="13"/>
      <c r="U53" s="13"/>
      <c r="V53" s="13"/>
      <c r="W53" s="13"/>
    </row>
    <row r="54" spans="1:23" ht="12">
      <c r="A54" s="1"/>
      <c r="B54" s="74"/>
      <c r="C54" s="66"/>
      <c r="D54" s="66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62"/>
      <c r="R54" s="62"/>
      <c r="S54" s="12"/>
      <c r="T54" s="13"/>
      <c r="U54" s="13"/>
      <c r="V54" s="13"/>
      <c r="W54" s="13"/>
    </row>
    <row r="55" spans="1:23" ht="12">
      <c r="A55" s="1"/>
      <c r="B55" s="74"/>
      <c r="C55" s="66"/>
      <c r="D55" s="66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62"/>
      <c r="R55" s="62"/>
      <c r="S55" s="12"/>
      <c r="T55" s="13"/>
      <c r="U55" s="13"/>
      <c r="V55" s="13"/>
      <c r="W55" s="13"/>
    </row>
    <row r="56" spans="1:23" ht="12">
      <c r="A56" s="1"/>
      <c r="B56" s="74"/>
      <c r="C56" s="66"/>
      <c r="D56" s="66"/>
      <c r="E56" s="53"/>
      <c r="F56" s="53"/>
      <c r="G56" s="53"/>
      <c r="H56" s="53"/>
      <c r="I56" s="53"/>
      <c r="J56" s="53"/>
      <c r="K56" s="53"/>
      <c r="L56" s="53"/>
      <c r="M56" s="62"/>
      <c r="N56" s="62"/>
      <c r="O56" s="62"/>
      <c r="P56" s="62"/>
      <c r="Q56" s="53"/>
      <c r="R56" s="53"/>
      <c r="S56" s="12"/>
      <c r="T56" s="13"/>
      <c r="U56" s="13"/>
      <c r="V56" s="13"/>
      <c r="W56" s="13"/>
    </row>
    <row r="57" spans="1:23" ht="12">
      <c r="A57" s="1"/>
      <c r="B57" s="74"/>
      <c r="C57" s="66"/>
      <c r="D57" s="66"/>
      <c r="E57" s="53"/>
      <c r="F57" s="53"/>
      <c r="G57" s="53"/>
      <c r="H57" s="53"/>
      <c r="I57" s="53"/>
      <c r="J57" s="53"/>
      <c r="K57" s="53"/>
      <c r="L57" s="53"/>
      <c r="M57" s="62"/>
      <c r="N57" s="62"/>
      <c r="O57" s="62"/>
      <c r="P57" s="62"/>
      <c r="Q57" s="53"/>
      <c r="R57" s="53"/>
      <c r="S57" s="12"/>
      <c r="T57" s="13"/>
      <c r="U57" s="13"/>
      <c r="V57" s="13"/>
      <c r="W57" s="13"/>
    </row>
    <row r="58" spans="1:23" ht="12">
      <c r="A58" s="1"/>
      <c r="B58" s="74"/>
      <c r="C58" s="66"/>
      <c r="D58" s="66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62"/>
      <c r="P58" s="62"/>
      <c r="Q58" s="53"/>
      <c r="R58" s="53"/>
      <c r="S58" s="12"/>
      <c r="T58" s="13"/>
      <c r="U58" s="13"/>
      <c r="V58" s="13"/>
      <c r="W58" s="13"/>
    </row>
    <row r="59" spans="1:23" ht="12">
      <c r="A59" s="1"/>
      <c r="B59" s="74"/>
      <c r="C59" s="66"/>
      <c r="D59" s="66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62"/>
      <c r="P59" s="62"/>
      <c r="Q59" s="53"/>
      <c r="R59" s="53"/>
      <c r="S59" s="12"/>
      <c r="T59" s="13"/>
      <c r="U59" s="13"/>
      <c r="V59" s="13"/>
      <c r="W59" s="13"/>
    </row>
    <row r="60" spans="1:23" ht="11.25" customHeight="1">
      <c r="A60" s="1"/>
      <c r="B60" s="74"/>
      <c r="C60" s="66"/>
      <c r="D60" s="66"/>
      <c r="E60" s="53"/>
      <c r="F60" s="51"/>
      <c r="G60" s="51"/>
      <c r="H60" s="51"/>
      <c r="I60" s="51"/>
      <c r="J60" s="64"/>
      <c r="K60" s="51"/>
      <c r="L60" s="62"/>
      <c r="M60" s="62"/>
      <c r="N60" s="62"/>
      <c r="O60" s="62"/>
      <c r="P60" s="62"/>
      <c r="Q60" s="53"/>
      <c r="R60" s="53"/>
      <c r="S60" s="12"/>
      <c r="T60" s="13"/>
      <c r="U60" s="13"/>
      <c r="V60" s="13"/>
      <c r="W60" s="13"/>
    </row>
    <row r="61" spans="1:23" ht="12">
      <c r="A61" s="1"/>
      <c r="B61" s="74"/>
      <c r="C61" s="66"/>
      <c r="D61" s="66"/>
      <c r="E61" s="53"/>
      <c r="F61" s="51"/>
      <c r="G61" s="51"/>
      <c r="H61" s="51"/>
      <c r="I61" s="51"/>
      <c r="J61" s="64"/>
      <c r="K61" s="51"/>
      <c r="L61" s="62"/>
      <c r="M61" s="62"/>
      <c r="N61" s="62"/>
      <c r="O61" s="62"/>
      <c r="P61" s="62"/>
      <c r="Q61" s="53"/>
      <c r="R61" s="53"/>
      <c r="S61" s="12"/>
      <c r="T61" s="13"/>
      <c r="U61" s="13"/>
      <c r="V61" s="13"/>
      <c r="W61" s="13"/>
    </row>
    <row r="62" spans="1:23" ht="12" customHeight="1">
      <c r="A62" s="1"/>
      <c r="B62" s="74"/>
      <c r="C62" s="66"/>
      <c r="D62" s="66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2"/>
      <c r="T62" s="13"/>
      <c r="U62" s="13"/>
      <c r="V62" s="13"/>
      <c r="W62" s="13"/>
    </row>
    <row r="63" spans="1:23" ht="12">
      <c r="A63" s="1"/>
      <c r="B63" s="74"/>
      <c r="C63" s="66"/>
      <c r="D63" s="66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62"/>
      <c r="P63" s="62"/>
      <c r="Q63" s="53"/>
      <c r="R63" s="53"/>
      <c r="S63" s="12"/>
      <c r="T63" s="13"/>
      <c r="U63" s="13"/>
      <c r="V63" s="13"/>
      <c r="W63" s="13"/>
    </row>
    <row r="64" spans="1:23" ht="12">
      <c r="A64" s="1"/>
      <c r="B64" s="74"/>
      <c r="C64" s="66"/>
      <c r="D64" s="66"/>
      <c r="E64" s="53"/>
      <c r="F64" s="53"/>
      <c r="G64" s="53"/>
      <c r="H64" s="53"/>
      <c r="I64" s="53"/>
      <c r="J64" s="53"/>
      <c r="K64" s="53"/>
      <c r="L64" s="53"/>
      <c r="M64" s="62"/>
      <c r="N64" s="62"/>
      <c r="O64" s="62"/>
      <c r="P64" s="62"/>
      <c r="Q64" s="53"/>
      <c r="R64" s="53"/>
      <c r="S64" s="12"/>
      <c r="T64" s="13"/>
      <c r="U64" s="13"/>
      <c r="V64" s="13"/>
      <c r="W64" s="13"/>
    </row>
    <row r="65" spans="1:23" ht="12">
      <c r="A65" s="1"/>
      <c r="B65" s="74"/>
      <c r="C65" s="66"/>
      <c r="D65" s="66"/>
      <c r="E65" s="53"/>
      <c r="F65" s="53"/>
      <c r="G65" s="53"/>
      <c r="H65" s="53"/>
      <c r="I65" s="53"/>
      <c r="J65" s="53"/>
      <c r="K65" s="53"/>
      <c r="L65" s="53"/>
      <c r="M65" s="62"/>
      <c r="N65" s="62"/>
      <c r="O65" s="62"/>
      <c r="P65" s="62"/>
      <c r="Q65" s="53"/>
      <c r="R65" s="53"/>
      <c r="S65" s="12"/>
      <c r="T65" s="13"/>
      <c r="U65" s="13"/>
      <c r="V65" s="13"/>
      <c r="W65" s="13"/>
    </row>
    <row r="66" spans="1:23" ht="12">
      <c r="A66" s="1"/>
      <c r="B66" s="74"/>
      <c r="C66" s="66"/>
      <c r="D66" s="66"/>
      <c r="E66" s="53"/>
      <c r="F66" s="53"/>
      <c r="G66" s="53"/>
      <c r="H66" s="53"/>
      <c r="I66" s="53"/>
      <c r="J66" s="53"/>
      <c r="K66" s="53"/>
      <c r="L66" s="53"/>
      <c r="M66" s="62"/>
      <c r="N66" s="62"/>
      <c r="O66" s="62"/>
      <c r="P66" s="62"/>
      <c r="Q66" s="53"/>
      <c r="R66" s="53"/>
      <c r="S66" s="12"/>
      <c r="T66" s="13"/>
      <c r="U66" s="13"/>
      <c r="V66" s="13"/>
      <c r="W66" s="13"/>
    </row>
    <row r="67" spans="1:23" ht="12">
      <c r="A67" s="1"/>
      <c r="B67" s="74"/>
      <c r="C67" s="66"/>
      <c r="D67" s="66"/>
      <c r="E67" s="53"/>
      <c r="F67" s="53"/>
      <c r="G67" s="53"/>
      <c r="H67" s="53"/>
      <c r="I67" s="53"/>
      <c r="J67" s="53"/>
      <c r="K67" s="53"/>
      <c r="L67" s="53"/>
      <c r="M67" s="62"/>
      <c r="N67" s="62"/>
      <c r="O67" s="62"/>
      <c r="P67" s="62"/>
      <c r="Q67" s="53"/>
      <c r="R67" s="53"/>
      <c r="S67" s="12"/>
      <c r="T67" s="13"/>
      <c r="U67" s="13"/>
      <c r="V67" s="13"/>
      <c r="W67" s="13"/>
    </row>
    <row r="68" spans="1:23" ht="12">
      <c r="A68" s="1"/>
      <c r="B68" s="74"/>
      <c r="C68" s="66"/>
      <c r="D68" s="66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2"/>
      <c r="R68" s="62"/>
      <c r="S68" s="12"/>
      <c r="T68" s="13"/>
      <c r="U68" s="13"/>
      <c r="V68" s="13"/>
      <c r="W68" s="13"/>
    </row>
    <row r="69" spans="1:23" ht="12">
      <c r="A69" s="1"/>
      <c r="B69" s="74"/>
      <c r="C69" s="66"/>
      <c r="D69" s="66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62"/>
      <c r="R69" s="62"/>
      <c r="S69" s="12"/>
      <c r="T69" s="13"/>
      <c r="U69" s="13"/>
      <c r="V69" s="13"/>
      <c r="W69" s="13"/>
    </row>
    <row r="70" spans="1:23" ht="12" customHeight="1">
      <c r="A70" s="1"/>
      <c r="B70" s="74"/>
      <c r="C70" s="66"/>
      <c r="D70" s="66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62"/>
      <c r="P70" s="62"/>
      <c r="Q70" s="62"/>
      <c r="R70" s="62"/>
      <c r="S70" s="12"/>
      <c r="T70" s="13"/>
      <c r="U70" s="13"/>
      <c r="V70" s="13"/>
      <c r="W70" s="13"/>
    </row>
    <row r="71" spans="1:23" ht="12" customHeight="1">
      <c r="A71" s="93"/>
      <c r="B71" s="94"/>
      <c r="C71" s="7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12"/>
      <c r="T71" s="13"/>
      <c r="U71" s="13"/>
      <c r="V71" s="13"/>
      <c r="W71" s="13"/>
    </row>
    <row r="72" spans="1:23" ht="12" customHeight="1">
      <c r="A72" s="1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12"/>
      <c r="T72" s="13"/>
      <c r="U72" s="13"/>
      <c r="V72" s="13"/>
      <c r="W72" s="13"/>
    </row>
    <row r="73" spans="1:23" ht="12" customHeight="1">
      <c r="A73" s="1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2"/>
      <c r="T73" s="13"/>
      <c r="U73" s="13"/>
      <c r="V73" s="13"/>
      <c r="W73" s="13"/>
    </row>
    <row r="74" spans="2:23" ht="12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59"/>
      <c r="T74" s="13"/>
      <c r="U74" s="13"/>
      <c r="V74" s="13"/>
      <c r="W74" s="13"/>
    </row>
    <row r="75" spans="2:23" ht="12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59"/>
      <c r="T75" s="13"/>
      <c r="U75" s="13"/>
      <c r="V75" s="13"/>
      <c r="W75" s="13"/>
    </row>
    <row r="76" spans="2:23" ht="12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59"/>
      <c r="T76" s="13"/>
      <c r="U76" s="13"/>
      <c r="V76" s="13"/>
      <c r="W76" s="13"/>
    </row>
    <row r="77" spans="2:23" ht="12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59"/>
      <c r="T77" s="13"/>
      <c r="U77" s="13"/>
      <c r="V77" s="13"/>
      <c r="W77" s="13"/>
    </row>
    <row r="78" spans="2:23" ht="12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59"/>
      <c r="T78" s="13"/>
      <c r="U78" s="13"/>
      <c r="V78" s="13"/>
      <c r="W78" s="13"/>
    </row>
    <row r="79" spans="2:23" ht="12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59"/>
      <c r="T79" s="13"/>
      <c r="U79" s="13"/>
      <c r="V79" s="13"/>
      <c r="W79" s="13"/>
    </row>
    <row r="80" spans="2:23" ht="12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59"/>
      <c r="T80" s="13"/>
      <c r="U80" s="13"/>
      <c r="V80" s="13"/>
      <c r="W80" s="13"/>
    </row>
    <row r="81" spans="2:23" ht="12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59"/>
      <c r="T81" s="13"/>
      <c r="U81" s="13"/>
      <c r="V81" s="13"/>
      <c r="W81" s="13"/>
    </row>
    <row r="82" spans="2:23" ht="12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59"/>
      <c r="T82" s="13"/>
      <c r="U82" s="13"/>
      <c r="V82" s="13"/>
      <c r="W82" s="13"/>
    </row>
    <row r="83" spans="2:23" ht="12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59"/>
      <c r="T83" s="13"/>
      <c r="U83" s="13"/>
      <c r="V83" s="13"/>
      <c r="W83" s="13"/>
    </row>
    <row r="84" spans="2:23" ht="12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59"/>
      <c r="T84" s="13"/>
      <c r="U84" s="13"/>
      <c r="V84" s="13"/>
      <c r="W84" s="13"/>
    </row>
    <row r="85" spans="2:23" ht="12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59"/>
      <c r="T85" s="13"/>
      <c r="U85" s="13"/>
      <c r="V85" s="13"/>
      <c r="W85" s="13"/>
    </row>
    <row r="86" spans="2:23" ht="12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59"/>
      <c r="T86" s="13"/>
      <c r="U86" s="13"/>
      <c r="V86" s="13"/>
      <c r="W86" s="13"/>
    </row>
    <row r="87" spans="2:23" ht="12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59"/>
      <c r="T87" s="13"/>
      <c r="U87" s="13"/>
      <c r="V87" s="13"/>
      <c r="W87" s="13"/>
    </row>
    <row r="88" spans="2:23" ht="12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59"/>
      <c r="T88" s="13"/>
      <c r="U88" s="13"/>
      <c r="V88" s="13"/>
      <c r="W88" s="13"/>
    </row>
    <row r="89" spans="2:23" ht="12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59"/>
      <c r="T89" s="13"/>
      <c r="U89" s="13"/>
      <c r="V89" s="13"/>
      <c r="W89" s="13"/>
    </row>
    <row r="90" spans="2:23" ht="12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59"/>
      <c r="T90" s="13"/>
      <c r="U90" s="13"/>
      <c r="V90" s="13"/>
      <c r="W90" s="13"/>
    </row>
    <row r="91" spans="2:23" ht="12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59"/>
      <c r="T91" s="13"/>
      <c r="U91" s="13"/>
      <c r="V91" s="13"/>
      <c r="W91" s="13"/>
    </row>
    <row r="92" spans="2:23" ht="12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59"/>
      <c r="T92" s="13"/>
      <c r="U92" s="13"/>
      <c r="V92" s="13"/>
      <c r="W92" s="13"/>
    </row>
    <row r="93" spans="2:23" ht="12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59"/>
      <c r="T93" s="13"/>
      <c r="U93" s="13"/>
      <c r="V93" s="13"/>
      <c r="W93" s="13"/>
    </row>
    <row r="94" spans="2:23" ht="12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59"/>
      <c r="T94" s="13"/>
      <c r="U94" s="13"/>
      <c r="V94" s="13"/>
      <c r="W94" s="13"/>
    </row>
    <row r="95" spans="2:23" ht="12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59"/>
      <c r="T95" s="13"/>
      <c r="U95" s="13"/>
      <c r="V95" s="13"/>
      <c r="W95" s="13"/>
    </row>
    <row r="96" spans="2:23" ht="12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59"/>
      <c r="T96" s="13"/>
      <c r="U96" s="13"/>
      <c r="V96" s="13"/>
      <c r="W96" s="13"/>
    </row>
    <row r="97" spans="2:23" ht="12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59"/>
      <c r="T97" s="13"/>
      <c r="U97" s="13"/>
      <c r="V97" s="13"/>
      <c r="W97" s="13"/>
    </row>
    <row r="98" spans="2:23" ht="12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59"/>
      <c r="T98" s="13"/>
      <c r="U98" s="13"/>
      <c r="V98" s="13"/>
      <c r="W98" s="13"/>
    </row>
    <row r="99" spans="2:23" ht="12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59"/>
      <c r="T99" s="13"/>
      <c r="U99" s="13"/>
      <c r="V99" s="13"/>
      <c r="W99" s="13"/>
    </row>
    <row r="100" spans="2:23" ht="12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59"/>
      <c r="T100" s="13"/>
      <c r="U100" s="13"/>
      <c r="V100" s="13"/>
      <c r="W100" s="13"/>
    </row>
    <row r="101" spans="2:23" ht="12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59"/>
      <c r="T101" s="13"/>
      <c r="U101" s="13"/>
      <c r="V101" s="13"/>
      <c r="W101" s="13"/>
    </row>
    <row r="102" spans="2:23" ht="12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59"/>
      <c r="T102" s="13"/>
      <c r="U102" s="13"/>
      <c r="V102" s="13"/>
      <c r="W102" s="13"/>
    </row>
    <row r="103" spans="2:23" ht="12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59"/>
      <c r="T103" s="13"/>
      <c r="U103" s="13"/>
      <c r="V103" s="13"/>
      <c r="W103" s="13"/>
    </row>
    <row r="104" spans="2:23" ht="12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59"/>
      <c r="T104" s="13"/>
      <c r="U104" s="13"/>
      <c r="V104" s="13"/>
      <c r="W104" s="13"/>
    </row>
    <row r="105" spans="2:23" ht="12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59"/>
      <c r="T105" s="13"/>
      <c r="U105" s="13"/>
      <c r="V105" s="13"/>
      <c r="W105" s="13"/>
    </row>
    <row r="106" spans="2:23" ht="12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59"/>
      <c r="T106" s="13"/>
      <c r="U106" s="13"/>
      <c r="V106" s="13"/>
      <c r="W106" s="13"/>
    </row>
    <row r="107" spans="2:23" ht="12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59"/>
      <c r="T107" s="13"/>
      <c r="U107" s="13"/>
      <c r="V107" s="13"/>
      <c r="W107" s="13"/>
    </row>
    <row r="108" spans="2:23" ht="12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59"/>
      <c r="T108" s="13"/>
      <c r="U108" s="13"/>
      <c r="V108" s="13"/>
      <c r="W108" s="13"/>
    </row>
    <row r="109" spans="2:23" ht="12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59"/>
      <c r="T109" s="13"/>
      <c r="U109" s="13"/>
      <c r="V109" s="13"/>
      <c r="W109" s="13"/>
    </row>
    <row r="110" spans="2:23" ht="12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59"/>
      <c r="T110" s="13"/>
      <c r="U110" s="13"/>
      <c r="V110" s="13"/>
      <c r="W110" s="13"/>
    </row>
    <row r="111" spans="2:23" ht="12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59"/>
      <c r="T111" s="13"/>
      <c r="U111" s="13"/>
      <c r="V111" s="13"/>
      <c r="W111" s="13"/>
    </row>
    <row r="112" spans="2:23" ht="12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59"/>
      <c r="T112" s="13"/>
      <c r="U112" s="13"/>
      <c r="V112" s="13"/>
      <c r="W112" s="13"/>
    </row>
    <row r="113" spans="2:23" ht="12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59"/>
      <c r="T113" s="13"/>
      <c r="U113" s="13"/>
      <c r="V113" s="13"/>
      <c r="W113" s="13"/>
    </row>
    <row r="114" spans="2:23" ht="12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59"/>
      <c r="T114" s="13"/>
      <c r="U114" s="13"/>
      <c r="V114" s="13"/>
      <c r="W114" s="13"/>
    </row>
    <row r="115" spans="2:23" ht="12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59"/>
      <c r="T115" s="13"/>
      <c r="U115" s="13"/>
      <c r="V115" s="13"/>
      <c r="W115" s="13"/>
    </row>
    <row r="116" spans="2:23" ht="12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59"/>
      <c r="T116" s="13"/>
      <c r="U116" s="13"/>
      <c r="V116" s="13"/>
      <c r="W116" s="13"/>
    </row>
    <row r="117" spans="2:23" ht="12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59"/>
      <c r="T117" s="13"/>
      <c r="U117" s="13"/>
      <c r="V117" s="13"/>
      <c r="W117" s="13"/>
    </row>
    <row r="118" spans="2:23" ht="12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59"/>
      <c r="T118" s="13"/>
      <c r="U118" s="13"/>
      <c r="V118" s="13"/>
      <c r="W118" s="13"/>
    </row>
    <row r="119" spans="2:23" ht="12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59"/>
      <c r="T119" s="13"/>
      <c r="U119" s="13"/>
      <c r="V119" s="13"/>
      <c r="W119" s="13"/>
    </row>
    <row r="120" spans="2:23" ht="12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59"/>
      <c r="T120" s="13"/>
      <c r="U120" s="13"/>
      <c r="V120" s="13"/>
      <c r="W120" s="13"/>
    </row>
    <row r="121" spans="2:23" ht="12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59"/>
      <c r="T121" s="13"/>
      <c r="U121" s="13"/>
      <c r="V121" s="13"/>
      <c r="W121" s="13"/>
    </row>
    <row r="122" spans="2:23" ht="12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59"/>
      <c r="T122" s="13"/>
      <c r="U122" s="13"/>
      <c r="V122" s="13"/>
      <c r="W122" s="13"/>
    </row>
    <row r="123" spans="2:23" ht="12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59"/>
      <c r="T123" s="13"/>
      <c r="U123" s="13"/>
      <c r="V123" s="13"/>
      <c r="W123" s="13"/>
    </row>
    <row r="124" spans="2:23" ht="12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59"/>
      <c r="T124" s="13"/>
      <c r="U124" s="13"/>
      <c r="V124" s="13"/>
      <c r="W124" s="13"/>
    </row>
    <row r="125" spans="2:23" ht="12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59"/>
      <c r="T125" s="13"/>
      <c r="U125" s="13"/>
      <c r="V125" s="13"/>
      <c r="W125" s="13"/>
    </row>
    <row r="126" spans="2:23" ht="12" customHeight="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59"/>
      <c r="T126" s="13"/>
      <c r="U126" s="13"/>
      <c r="V126" s="13"/>
      <c r="W126" s="13"/>
    </row>
    <row r="127" spans="2:23" ht="12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59"/>
      <c r="T127" s="13"/>
      <c r="U127" s="13"/>
      <c r="V127" s="13"/>
      <c r="W127" s="13"/>
    </row>
  </sheetData>
  <sheetProtection/>
  <mergeCells count="14">
    <mergeCell ref="A6:B6"/>
    <mergeCell ref="A12:B12"/>
    <mergeCell ref="A18:B18"/>
    <mergeCell ref="A24:B24"/>
    <mergeCell ref="A30:B30"/>
    <mergeCell ref="A3:B5"/>
    <mergeCell ref="C3:D4"/>
    <mergeCell ref="E3:J3"/>
    <mergeCell ref="K3:L4"/>
    <mergeCell ref="M3:N4"/>
    <mergeCell ref="O3:P4"/>
    <mergeCell ref="E4:F4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2009-05-20T05:29:08Z</dcterms:created>
  <dcterms:modified xsi:type="dcterms:W3CDTF">2009-05-20T05:29:12Z</dcterms:modified>
  <cp:category/>
  <cp:version/>
  <cp:contentType/>
  <cp:contentStatus/>
</cp:coreProperties>
</file>