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７" sheetId="1" r:id="rId1"/>
  </sheets>
  <externalReferences>
    <externalReference r:id="rId4"/>
  </externalReferences>
  <definedNames>
    <definedName name="_10.電気_ガスおよび水道" localSheetId="0">'[1]118'!$A$1:$I$24</definedName>
    <definedName name="_10.電気_ガスおよび水道">#REF!</definedName>
    <definedName name="_xlnm.Print_Area" localSheetId="0">'/S23~H8年鑑CD\昭和４２年　大分県統計年鑑\[昭和42年度10運輸および通信106-122.xls]118'!$A$1:$I$25</definedName>
  </definedNames>
  <calcPr fullCalcOnLoad="1"/>
</workbook>
</file>

<file path=xl/sharedStrings.xml><?xml version="1.0" encoding="utf-8"?>
<sst xmlns="http://schemas.openxmlformats.org/spreadsheetml/2006/main" count="29" uniqueCount="21">
  <si>
    <t>117．主 要 港 入 港 船 舶 状 況</t>
  </si>
  <si>
    <r>
      <t xml:space="preserve">(単位 </t>
    </r>
    <r>
      <rPr>
        <sz val="10"/>
        <rFont val="ＭＳ 明朝"/>
        <family val="1"/>
      </rPr>
      <t>1,000トン</t>
    </r>
    <r>
      <rPr>
        <sz val="10"/>
        <rFont val="ＭＳ 明朝"/>
        <family val="1"/>
      </rPr>
      <t>)</t>
    </r>
  </si>
  <si>
    <t>年次および船舶区別</t>
  </si>
  <si>
    <t>大    分   港</t>
  </si>
  <si>
    <t>津  久  見  港</t>
  </si>
  <si>
    <t>佐   伯   港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</si>
  <si>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</si>
  <si>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</si>
  <si>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39  </t>
    </r>
    <r>
      <rPr>
        <sz val="10"/>
        <rFont val="ＭＳ 明朝"/>
        <family val="1"/>
      </rPr>
      <t>年</t>
    </r>
  </si>
  <si>
    <t>…</t>
  </si>
  <si>
    <t xml:space="preserve">    40</t>
  </si>
  <si>
    <t xml:space="preserve">    41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</si>
  <si>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</si>
  <si>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</si>
  <si>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          数</t>
  </si>
  <si>
    <t>総トン数500未満</t>
  </si>
  <si>
    <t>-</t>
  </si>
  <si>
    <t xml:space="preserve"> 　　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</si>
  <si>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</si>
  <si>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　  〃    以上</t>
  </si>
  <si>
    <t>　　　資料:県港湾課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</si>
</sst>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19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7" fontId="0" fillId="0" borderId="19" xfId="0" applyNumberFormat="1" applyFont="1" applyBorder="1" applyAlignment="1" applyProtection="1" quotePrefix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177" fontId="0" fillId="0" borderId="21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Alignment="1">
      <alignment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22" xfId="0" applyNumberFormat="1" applyBorder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25" fillId="0" borderId="0" xfId="0" applyNumberFormat="1" applyFont="1" applyBorder="1" applyAlignment="1" applyProtection="1" quotePrefix="1">
      <alignment horizontal="center"/>
      <protection/>
    </xf>
    <xf numFmtId="177" fontId="25" fillId="0" borderId="22" xfId="0" applyNumberFormat="1" applyFont="1" applyBorder="1" applyAlignment="1" applyProtection="1" quotePrefix="1">
      <alignment horizontal="center"/>
      <protection/>
    </xf>
    <xf numFmtId="177" fontId="25" fillId="0" borderId="21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176" fontId="26" fillId="0" borderId="0" xfId="0" applyNumberFormat="1" applyFont="1" applyBorder="1" applyAlignment="1" applyProtection="1">
      <alignment/>
      <protection/>
    </xf>
    <xf numFmtId="177" fontId="25" fillId="0" borderId="21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/>
    </xf>
    <xf numFmtId="177" fontId="0" fillId="0" borderId="21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,121"/>
      <sheetName val="122"/>
    </sheetNames>
    <sheetDataSet>
      <sheetData sheetId="14">
        <row r="1">
          <cell r="A1" t="str">
            <v>118．港 別 船 舶 乗 降 人 員</v>
          </cell>
        </row>
        <row r="3">
          <cell r="A3" t="str">
            <v>港      別</v>
          </cell>
          <cell r="B3" t="str">
            <v>昭　和　38　年</v>
          </cell>
          <cell r="D3" t="str">
            <v>昭　和　39　年</v>
          </cell>
          <cell r="F3" t="str">
            <v>昭　和　40　年</v>
          </cell>
          <cell r="H3" t="str">
            <v>昭　和　41　年</v>
          </cell>
        </row>
        <row r="4">
          <cell r="B4" t="str">
            <v>乗船客数</v>
          </cell>
          <cell r="C4" t="str">
            <v>降船客数</v>
          </cell>
          <cell r="D4" t="str">
            <v>乗船客数</v>
          </cell>
          <cell r="E4" t="str">
            <v>降船客数</v>
          </cell>
          <cell r="F4" t="str">
            <v>乗船客数</v>
          </cell>
          <cell r="G4" t="str">
            <v>降船客数</v>
          </cell>
          <cell r="H4" t="str">
            <v>乗船客数</v>
          </cell>
          <cell r="I4" t="str">
            <v>降船客数</v>
          </cell>
        </row>
        <row r="5">
          <cell r="A5" t="str">
            <v>総  数</v>
          </cell>
          <cell r="B5">
            <v>1387172</v>
          </cell>
          <cell r="C5">
            <v>1340424</v>
          </cell>
          <cell r="D5">
            <v>1449316</v>
          </cell>
          <cell r="E5">
            <v>1398228</v>
          </cell>
          <cell r="F5">
            <v>1107448</v>
          </cell>
          <cell r="G5">
            <v>1070770</v>
          </cell>
          <cell r="H5">
            <v>1255290</v>
          </cell>
          <cell r="I5">
            <v>1173333</v>
          </cell>
        </row>
        <row r="7">
          <cell r="A7" t="str">
            <v>大  分</v>
          </cell>
          <cell r="B7">
            <v>9201</v>
          </cell>
          <cell r="C7">
            <v>33904</v>
          </cell>
          <cell r="D7">
            <v>5170</v>
          </cell>
          <cell r="E7">
            <v>28719</v>
          </cell>
          <cell r="F7">
            <v>17242</v>
          </cell>
          <cell r="G7">
            <v>59002</v>
          </cell>
          <cell r="H7">
            <v>796</v>
          </cell>
          <cell r="I7">
            <v>15354</v>
          </cell>
        </row>
        <row r="8">
          <cell r="A8" t="str">
            <v>別  府</v>
          </cell>
          <cell r="B8">
            <v>690621</v>
          </cell>
          <cell r="C8">
            <v>597592</v>
          </cell>
          <cell r="D8">
            <v>811482</v>
          </cell>
          <cell r="E8">
            <v>709089</v>
          </cell>
          <cell r="F8">
            <v>600421</v>
          </cell>
          <cell r="G8">
            <v>515816</v>
          </cell>
          <cell r="H8">
            <v>810880</v>
          </cell>
          <cell r="I8">
            <v>712981</v>
          </cell>
        </row>
        <row r="9">
          <cell r="A9" t="str">
            <v>津久見</v>
          </cell>
          <cell r="B9">
            <v>184912</v>
          </cell>
          <cell r="C9">
            <v>176968</v>
          </cell>
          <cell r="D9">
            <v>178552</v>
          </cell>
          <cell r="E9">
            <v>175551</v>
          </cell>
          <cell r="F9">
            <v>184834</v>
          </cell>
          <cell r="G9">
            <v>184245</v>
          </cell>
          <cell r="H9">
            <v>163745</v>
          </cell>
          <cell r="I9">
            <v>166679</v>
          </cell>
        </row>
        <row r="10">
          <cell r="A10" t="str">
            <v>臼  杵</v>
          </cell>
          <cell r="B10">
            <v>34352</v>
          </cell>
          <cell r="C10">
            <v>32782</v>
          </cell>
          <cell r="D10">
            <v>34214</v>
          </cell>
          <cell r="E10">
            <v>32726</v>
          </cell>
          <cell r="F10">
            <v>31058</v>
          </cell>
          <cell r="G10">
            <v>30244</v>
          </cell>
          <cell r="H10">
            <v>33024</v>
          </cell>
          <cell r="I10">
            <v>31686</v>
          </cell>
        </row>
        <row r="11">
          <cell r="A11" t="str">
            <v>佐賀関</v>
          </cell>
          <cell r="B11">
            <v>184</v>
          </cell>
          <cell r="C11">
            <v>112</v>
          </cell>
          <cell r="D11">
            <v>1309</v>
          </cell>
          <cell r="E11">
            <v>1267</v>
          </cell>
          <cell r="F11">
            <v>0</v>
          </cell>
          <cell r="G11">
            <v>0</v>
          </cell>
          <cell r="H11">
            <v>1910</v>
          </cell>
          <cell r="I11">
            <v>958</v>
          </cell>
        </row>
        <row r="12">
          <cell r="A12" t="str">
            <v>佐  伯</v>
          </cell>
          <cell r="B12">
            <v>291462</v>
          </cell>
          <cell r="C12">
            <v>291138</v>
          </cell>
          <cell r="D12">
            <v>224260</v>
          </cell>
          <cell r="E12">
            <v>224260</v>
          </cell>
          <cell r="F12">
            <v>107482</v>
          </cell>
          <cell r="G12">
            <v>120240</v>
          </cell>
          <cell r="H12">
            <v>91750</v>
          </cell>
          <cell r="I12">
            <v>91898</v>
          </cell>
        </row>
        <row r="13">
          <cell r="A13" t="str">
            <v>竹田津</v>
          </cell>
          <cell r="B13">
            <v>0</v>
          </cell>
          <cell r="C13">
            <v>33600</v>
          </cell>
          <cell r="D13">
            <v>50</v>
          </cell>
          <cell r="E13">
            <v>32850</v>
          </cell>
          <cell r="F13">
            <v>48</v>
          </cell>
          <cell r="G13">
            <v>347</v>
          </cell>
          <cell r="H13">
            <v>2653</v>
          </cell>
          <cell r="I13">
            <v>2925</v>
          </cell>
        </row>
        <row r="14">
          <cell r="A14" t="str">
            <v>蒲  江</v>
          </cell>
          <cell r="B14">
            <v>44351</v>
          </cell>
          <cell r="C14">
            <v>41732</v>
          </cell>
          <cell r="D14">
            <v>44612</v>
          </cell>
          <cell r="E14">
            <v>41912</v>
          </cell>
          <cell r="F14">
            <v>42807</v>
          </cell>
          <cell r="G14">
            <v>42404</v>
          </cell>
          <cell r="H14">
            <v>0</v>
          </cell>
          <cell r="I14">
            <v>0</v>
          </cell>
        </row>
        <row r="15">
          <cell r="A15" t="str">
            <v>国  東</v>
          </cell>
          <cell r="B15">
            <v>2774</v>
          </cell>
          <cell r="C15">
            <v>3130</v>
          </cell>
          <cell r="D15">
            <v>2948</v>
          </cell>
          <cell r="E15">
            <v>3505</v>
          </cell>
          <cell r="F15">
            <v>3394</v>
          </cell>
          <cell r="G15">
            <v>2765</v>
          </cell>
          <cell r="H15">
            <v>1887</v>
          </cell>
          <cell r="I15">
            <v>1987</v>
          </cell>
        </row>
        <row r="16">
          <cell r="A16" t="str">
            <v>日  代</v>
          </cell>
          <cell r="B16">
            <v>22415</v>
          </cell>
          <cell r="C16">
            <v>22108</v>
          </cell>
          <cell r="D16">
            <v>28461</v>
          </cell>
          <cell r="E16">
            <v>28655</v>
          </cell>
          <cell r="F16">
            <v>18082</v>
          </cell>
          <cell r="G16">
            <v>18421</v>
          </cell>
          <cell r="H16">
            <v>31740</v>
          </cell>
          <cell r="I16">
            <v>31988</v>
          </cell>
        </row>
        <row r="17">
          <cell r="A17" t="str">
            <v>大  神</v>
          </cell>
          <cell r="B17">
            <v>2400</v>
          </cell>
          <cell r="C17">
            <v>2800</v>
          </cell>
          <cell r="D17">
            <v>2100</v>
          </cell>
          <cell r="E17">
            <v>2400</v>
          </cell>
          <cell r="F17">
            <v>5140</v>
          </cell>
          <cell r="G17">
            <v>3645</v>
          </cell>
          <cell r="H17">
            <v>1300</v>
          </cell>
          <cell r="I17">
            <v>1450</v>
          </cell>
        </row>
        <row r="18">
          <cell r="A18" t="str">
            <v>丸市尾</v>
          </cell>
          <cell r="B18">
            <v>7728</v>
          </cell>
          <cell r="C18">
            <v>7728</v>
          </cell>
          <cell r="D18">
            <v>9025</v>
          </cell>
          <cell r="E18">
            <v>9025</v>
          </cell>
          <cell r="F18">
            <v>9500</v>
          </cell>
          <cell r="G18">
            <v>9500</v>
          </cell>
          <cell r="H18">
            <v>9174</v>
          </cell>
          <cell r="I18">
            <v>9174</v>
          </cell>
        </row>
        <row r="19">
          <cell r="A19" t="str">
            <v>姫  島</v>
          </cell>
          <cell r="B19">
            <v>32854</v>
          </cell>
          <cell r="C19">
            <v>32955</v>
          </cell>
          <cell r="D19">
            <v>47137</v>
          </cell>
          <cell r="E19">
            <v>32854</v>
          </cell>
          <cell r="F19">
            <v>21011</v>
          </cell>
          <cell r="G19">
            <v>19782</v>
          </cell>
          <cell r="H19">
            <v>55798</v>
          </cell>
          <cell r="I19">
            <v>55890</v>
          </cell>
        </row>
        <row r="20">
          <cell r="A20" t="str">
            <v>伊  美</v>
          </cell>
          <cell r="B20">
            <v>26566</v>
          </cell>
          <cell r="C20">
            <v>26317</v>
          </cell>
          <cell r="D20">
            <v>41958</v>
          </cell>
          <cell r="E20">
            <v>26566</v>
          </cell>
          <cell r="F20">
            <v>14141</v>
          </cell>
          <cell r="G20">
            <v>14387</v>
          </cell>
          <cell r="H20">
            <v>50234</v>
          </cell>
          <cell r="I20">
            <v>49950</v>
          </cell>
        </row>
        <row r="21">
          <cell r="A21" t="str">
            <v>落ノ浦</v>
          </cell>
          <cell r="B21">
            <v>36746</v>
          </cell>
          <cell r="C21">
            <v>37023</v>
          </cell>
          <cell r="D21">
            <v>18503</v>
          </cell>
          <cell r="E21">
            <v>36746</v>
          </cell>
          <cell r="F21">
            <v>51900</v>
          </cell>
          <cell r="G21">
            <v>49527</v>
          </cell>
          <cell r="H21">
            <v>0</v>
          </cell>
          <cell r="I21">
            <v>0</v>
          </cell>
        </row>
        <row r="22">
          <cell r="A22" t="str">
            <v>日  出</v>
          </cell>
          <cell r="B22">
            <v>503</v>
          </cell>
          <cell r="C22">
            <v>438</v>
          </cell>
          <cell r="D22">
            <v>459</v>
          </cell>
          <cell r="E22">
            <v>503</v>
          </cell>
          <cell r="F22">
            <v>135</v>
          </cell>
          <cell r="G22">
            <v>135</v>
          </cell>
          <cell r="H22">
            <v>245</v>
          </cell>
          <cell r="I22">
            <v>210</v>
          </cell>
        </row>
        <row r="23">
          <cell r="A23" t="str">
            <v>臼　野</v>
          </cell>
          <cell r="B23">
            <v>103</v>
          </cell>
          <cell r="C23">
            <v>97</v>
          </cell>
          <cell r="D23">
            <v>80</v>
          </cell>
          <cell r="E23">
            <v>103</v>
          </cell>
          <cell r="F23">
            <v>0</v>
          </cell>
          <cell r="G23">
            <v>0</v>
          </cell>
          <cell r="H23">
            <v>30</v>
          </cell>
          <cell r="I23">
            <v>30</v>
          </cell>
        </row>
        <row r="24">
          <cell r="A24" t="str">
            <v>岐　部</v>
          </cell>
          <cell r="B24">
            <v>0</v>
          </cell>
          <cell r="C24">
            <v>0</v>
          </cell>
          <cell r="D24">
            <v>35</v>
          </cell>
          <cell r="E24">
            <v>0</v>
          </cell>
          <cell r="F24">
            <v>0</v>
          </cell>
          <cell r="G24">
            <v>0</v>
          </cell>
          <cell r="H24">
            <v>52</v>
          </cell>
          <cell r="I24">
            <v>38</v>
          </cell>
        </row>
        <row r="25">
          <cell r="A25" t="str">
            <v>熊　毛</v>
          </cell>
          <cell r="B25">
            <v>0</v>
          </cell>
          <cell r="C25">
            <v>0</v>
          </cell>
          <cell r="D25">
            <v>97</v>
          </cell>
          <cell r="E25">
            <v>0</v>
          </cell>
          <cell r="F25">
            <v>253</v>
          </cell>
          <cell r="G25">
            <v>310</v>
          </cell>
          <cell r="H25">
            <v>72</v>
          </cell>
          <cell r="I25">
            <v>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3" customWidth="1"/>
    <col min="2" max="2" width="15.875" style="3" bestFit="1" customWidth="1"/>
    <col min="3" max="9" width="11.75390625" style="3" customWidth="1"/>
    <col min="10" max="16384" width="15.25390625" style="3" customWidth="1"/>
  </cols>
  <sheetData>
    <row r="1" spans="1:10" ht="15.75" customHeight="1">
      <c r="A1" s="1"/>
      <c r="B1" s="2" t="s">
        <v>0</v>
      </c>
      <c r="C1" s="1"/>
      <c r="D1" s="1"/>
      <c r="E1" s="1"/>
      <c r="F1" s="1"/>
      <c r="G1" s="1"/>
      <c r="H1" s="1"/>
      <c r="J1" s="4"/>
    </row>
    <row r="2" spans="1:8" ht="12" customHeight="1" thickBot="1">
      <c r="A2" s="5"/>
      <c r="B2" s="6" t="s">
        <v>1</v>
      </c>
      <c r="C2" s="5"/>
      <c r="D2" s="5"/>
      <c r="E2" s="5"/>
      <c r="F2" s="5"/>
      <c r="G2" s="5"/>
      <c r="H2" s="5"/>
    </row>
    <row r="3" spans="1:10" s="12" customFormat="1" ht="16.5" customHeight="1" thickTop="1">
      <c r="A3" s="7" t="s">
        <v>2</v>
      </c>
      <c r="B3" s="8"/>
      <c r="C3" s="9" t="s">
        <v>3</v>
      </c>
      <c r="D3" s="10"/>
      <c r="E3" s="9" t="s">
        <v>4</v>
      </c>
      <c r="F3" s="10"/>
      <c r="G3" s="9" t="s">
        <v>5</v>
      </c>
      <c r="H3" s="11"/>
      <c r="J3" s="13"/>
    </row>
    <row r="4" spans="1:8" s="12" customFormat="1" ht="16.5" customHeight="1">
      <c r="A4" s="14"/>
      <c r="B4" s="15"/>
      <c r="C4" s="16" t="s">
        <v>6</v>
      </c>
      <c r="D4" s="17" t="s">
        <v>7</v>
      </c>
      <c r="E4" s="16" t="s">
        <v>6</v>
      </c>
      <c r="F4" s="17" t="s">
        <v>7</v>
      </c>
      <c r="G4" s="16" t="s">
        <v>6</v>
      </c>
      <c r="H4" s="17" t="s">
        <v>7</v>
      </c>
    </row>
    <row r="5" spans="1:8" s="24" customFormat="1" ht="12" customHeight="1">
      <c r="A5" s="18" t="s">
        <v>8</v>
      </c>
      <c r="B5" s="19"/>
      <c r="C5" s="20">
        <v>8009</v>
      </c>
      <c r="D5" s="21">
        <v>2162</v>
      </c>
      <c r="E5" s="22" t="s">
        <v>9</v>
      </c>
      <c r="F5" s="22" t="s">
        <v>9</v>
      </c>
      <c r="G5" s="21">
        <v>4850</v>
      </c>
      <c r="H5" s="23">
        <v>994</v>
      </c>
    </row>
    <row r="6" spans="1:8" ht="12" customHeight="1">
      <c r="A6" s="25" t="s">
        <v>10</v>
      </c>
      <c r="B6" s="26"/>
      <c r="C6" s="20">
        <v>16346</v>
      </c>
      <c r="D6" s="21">
        <v>4302</v>
      </c>
      <c r="E6" s="27">
        <v>14659</v>
      </c>
      <c r="F6" s="21">
        <v>4392</v>
      </c>
      <c r="G6" s="21">
        <v>18736</v>
      </c>
      <c r="H6" s="21">
        <v>1669</v>
      </c>
    </row>
    <row r="7" spans="1:8" ht="6.75" customHeight="1">
      <c r="A7" s="1"/>
      <c r="B7" s="28"/>
      <c r="C7" s="29"/>
      <c r="D7" s="30"/>
      <c r="E7" s="30"/>
      <c r="F7" s="30"/>
      <c r="G7" s="30"/>
      <c r="H7" s="31"/>
    </row>
    <row r="8" spans="1:8" ht="12" customHeight="1">
      <c r="A8" s="32" t="s">
        <v>11</v>
      </c>
      <c r="B8" s="33"/>
      <c r="C8" s="34">
        <v>16699</v>
      </c>
      <c r="D8" s="35">
        <v>4338</v>
      </c>
      <c r="E8" s="35">
        <v>15380</v>
      </c>
      <c r="F8" s="35">
        <v>5260</v>
      </c>
      <c r="G8" s="35">
        <v>26951</v>
      </c>
      <c r="H8" s="35">
        <v>2017</v>
      </c>
    </row>
    <row r="9" spans="1:8" ht="6.75" customHeight="1">
      <c r="A9" s="36"/>
      <c r="B9" s="37"/>
      <c r="C9" s="29"/>
      <c r="D9" s="30" t="s">
        <v>12</v>
      </c>
      <c r="E9" s="30"/>
      <c r="F9" s="30"/>
      <c r="G9" s="30"/>
      <c r="H9" s="30"/>
    </row>
    <row r="10" spans="1:8" ht="12" customHeight="1">
      <c r="A10" s="38" t="s">
        <v>13</v>
      </c>
      <c r="B10" s="39"/>
      <c r="C10" s="29"/>
      <c r="D10" s="30"/>
      <c r="E10" s="30"/>
      <c r="F10" s="30"/>
      <c r="G10" s="30"/>
      <c r="H10" s="30"/>
    </row>
    <row r="11" spans="1:8" ht="12" customHeight="1">
      <c r="A11" s="36"/>
      <c r="B11" s="40" t="s">
        <v>14</v>
      </c>
      <c r="C11" s="41">
        <f aca="true" t="shared" si="0" ref="C11:H11">SUM(C12:C13)</f>
        <v>45</v>
      </c>
      <c r="D11" s="42">
        <f t="shared" si="0"/>
        <v>1218</v>
      </c>
      <c r="E11" s="42">
        <f t="shared" si="0"/>
        <v>157</v>
      </c>
      <c r="F11" s="42">
        <f t="shared" si="0"/>
        <v>1108</v>
      </c>
      <c r="G11" s="42">
        <f t="shared" si="0"/>
        <v>105</v>
      </c>
      <c r="H11" s="42">
        <f t="shared" si="0"/>
        <v>414</v>
      </c>
    </row>
    <row r="12" spans="1:8" ht="12" customHeight="1">
      <c r="A12" s="36"/>
      <c r="B12" s="43" t="s">
        <v>15</v>
      </c>
      <c r="C12" s="44" t="s">
        <v>16</v>
      </c>
      <c r="D12" s="45" t="s">
        <v>16</v>
      </c>
      <c r="E12" s="30">
        <v>6</v>
      </c>
      <c r="F12" s="30">
        <v>3</v>
      </c>
      <c r="G12" s="30">
        <v>3</v>
      </c>
      <c r="H12" s="30">
        <v>1</v>
      </c>
    </row>
    <row r="13" spans="1:8" ht="12" customHeight="1">
      <c r="A13" s="36"/>
      <c r="B13" s="43" t="s">
        <v>17</v>
      </c>
      <c r="C13" s="29">
        <v>45</v>
      </c>
      <c r="D13" s="30">
        <v>1218</v>
      </c>
      <c r="E13" s="30">
        <v>151</v>
      </c>
      <c r="F13" s="30">
        <v>1105</v>
      </c>
      <c r="G13" s="30">
        <v>102</v>
      </c>
      <c r="H13" s="30">
        <v>413</v>
      </c>
    </row>
    <row r="14" spans="1:8" ht="12" customHeight="1">
      <c r="A14" s="38" t="s">
        <v>18</v>
      </c>
      <c r="B14" s="46"/>
      <c r="C14" s="29"/>
      <c r="D14" s="30"/>
      <c r="E14" s="30"/>
      <c r="F14" s="30"/>
      <c r="G14" s="47"/>
      <c r="H14" s="47"/>
    </row>
    <row r="15" spans="1:8" ht="12" customHeight="1">
      <c r="A15" s="36"/>
      <c r="B15" s="40" t="s">
        <v>14</v>
      </c>
      <c r="C15" s="41">
        <f aca="true" t="shared" si="1" ref="C15:H15">SUM(C16:C17)</f>
        <v>16654</v>
      </c>
      <c r="D15" s="42">
        <f t="shared" si="1"/>
        <v>3120</v>
      </c>
      <c r="E15" s="42">
        <f t="shared" si="1"/>
        <v>15223</v>
      </c>
      <c r="F15" s="42">
        <f t="shared" si="1"/>
        <v>4152</v>
      </c>
      <c r="G15" s="42">
        <f t="shared" si="1"/>
        <v>26846</v>
      </c>
      <c r="H15" s="42">
        <f t="shared" si="1"/>
        <v>1603</v>
      </c>
    </row>
    <row r="16" spans="1:8" ht="12" customHeight="1">
      <c r="A16" s="36"/>
      <c r="B16" s="43" t="s">
        <v>15</v>
      </c>
      <c r="C16" s="29">
        <v>15672</v>
      </c>
      <c r="D16" s="30">
        <v>2349</v>
      </c>
      <c r="E16" s="30">
        <v>13376</v>
      </c>
      <c r="F16" s="30">
        <v>2338</v>
      </c>
      <c r="G16" s="47">
        <v>26803</v>
      </c>
      <c r="H16" s="47">
        <v>1457</v>
      </c>
    </row>
    <row r="17" spans="1:8" ht="12" customHeight="1">
      <c r="A17" s="36"/>
      <c r="B17" s="43" t="s">
        <v>19</v>
      </c>
      <c r="C17" s="29">
        <v>982</v>
      </c>
      <c r="D17" s="48">
        <v>771</v>
      </c>
      <c r="E17" s="30">
        <v>1847</v>
      </c>
      <c r="F17" s="30">
        <v>1814</v>
      </c>
      <c r="G17" s="30">
        <v>43</v>
      </c>
      <c r="H17" s="30">
        <v>146</v>
      </c>
    </row>
    <row r="18" spans="1:8" ht="12" customHeight="1">
      <c r="A18" s="49" t="s">
        <v>20</v>
      </c>
      <c r="B18" s="49"/>
      <c r="C18" s="50"/>
      <c r="D18" s="51"/>
      <c r="E18" s="49"/>
      <c r="F18" s="49"/>
      <c r="G18" s="49"/>
      <c r="H18" s="49"/>
    </row>
    <row r="19" spans="1:8" ht="12" customHeight="1">
      <c r="A19" s="36"/>
      <c r="B19" s="51"/>
      <c r="C19" s="36"/>
      <c r="D19" s="36"/>
      <c r="E19" s="36"/>
      <c r="F19" s="36"/>
      <c r="G19" s="36"/>
      <c r="H19" s="36"/>
    </row>
    <row r="26" ht="12" customHeight="1">
      <c r="I26" s="1"/>
    </row>
    <row r="27" ht="12" customHeight="1">
      <c r="I27" s="51"/>
    </row>
    <row r="28" ht="12" customHeight="1">
      <c r="I28" s="51"/>
    </row>
    <row r="29" ht="12" customHeight="1">
      <c r="I29" s="36"/>
    </row>
    <row r="30" ht="12" customHeight="1">
      <c r="I30" s="36"/>
    </row>
    <row r="31" ht="12" customHeight="1">
      <c r="I31" s="36"/>
    </row>
    <row r="32" ht="12" customHeight="1">
      <c r="I32" s="36"/>
    </row>
    <row r="33" ht="12" customHeight="1">
      <c r="I33" s="36"/>
    </row>
    <row r="34" ht="12" customHeight="1">
      <c r="I34" s="36"/>
    </row>
    <row r="35" ht="12" customHeight="1">
      <c r="I35" s="36"/>
    </row>
    <row r="36" ht="12" customHeight="1">
      <c r="I36" s="36"/>
    </row>
    <row r="37" ht="12" customHeight="1">
      <c r="I37" s="36"/>
    </row>
    <row r="38" ht="12" customHeight="1">
      <c r="I38" s="36"/>
    </row>
    <row r="39" ht="12" customHeight="1">
      <c r="I39" s="36"/>
    </row>
    <row r="40" ht="12" customHeight="1">
      <c r="I40" s="36"/>
    </row>
    <row r="41" ht="12" customHeight="1">
      <c r="I41" s="36"/>
    </row>
    <row r="42" ht="12" customHeight="1">
      <c r="I42" s="36"/>
    </row>
    <row r="43" ht="12" customHeight="1">
      <c r="I43" s="36"/>
    </row>
    <row r="44" ht="12" customHeight="1">
      <c r="I44" s="51"/>
    </row>
    <row r="45" ht="12" customHeight="1">
      <c r="I45" s="36"/>
    </row>
    <row r="46" spans="1:9" ht="12" customHeight="1">
      <c r="A46" s="36"/>
      <c r="B46" s="36"/>
      <c r="C46" s="36"/>
      <c r="D46" s="36"/>
      <c r="E46" s="36"/>
      <c r="F46" s="36"/>
      <c r="G46" s="36"/>
      <c r="H46" s="36"/>
      <c r="I46" s="36"/>
    </row>
  </sheetData>
  <sheetProtection/>
  <mergeCells count="9">
    <mergeCell ref="A8:B8"/>
    <mergeCell ref="A10:B10"/>
    <mergeCell ref="A14:B14"/>
    <mergeCell ref="A3:B4"/>
    <mergeCell ref="C3:D3"/>
    <mergeCell ref="E3:F3"/>
    <mergeCell ref="G3:H3"/>
    <mergeCell ref="A5:B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2009-05-20T05:29:29Z</dcterms:created>
  <dcterms:modified xsi:type="dcterms:W3CDTF">2009-05-20T05:29:34Z</dcterms:modified>
  <cp:category/>
  <cp:version/>
  <cp:contentType/>
  <cp:contentStatus/>
</cp:coreProperties>
</file>