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5" sheetId="1" r:id="rId1"/>
  </sheets>
  <externalReferences>
    <externalReference r:id="rId4"/>
  </externalReferences>
  <definedNames>
    <definedName name="_10.電気_ガスおよび水道" localSheetId="0">'125'!$A$1:$F$13</definedName>
    <definedName name="_10.電気_ガスおよび水道">#REF!</definedName>
    <definedName name="_xlnm.Print_Area" localSheetId="0">'125'!$A$1:$J$35</definedName>
  </definedNames>
  <calcPr fullCalcOnLoad="1"/>
</workbook>
</file>

<file path=xl/sharedStrings.xml><?xml version="1.0" encoding="utf-8"?>
<sst xmlns="http://schemas.openxmlformats.org/spreadsheetml/2006/main" count="89" uniqueCount="48">
  <si>
    <t>125．市郡別、産業分類別常時従業者数</t>
  </si>
  <si>
    <t>各年7月1日</t>
  </si>
  <si>
    <t>年次および</t>
  </si>
  <si>
    <t>総　　　数</t>
  </si>
  <si>
    <t>一　　　　般</t>
  </si>
  <si>
    <t>代　　理　　商</t>
  </si>
  <si>
    <t>各　種　商　品</t>
  </si>
  <si>
    <t>織　物　衣　服</t>
  </si>
  <si>
    <t>飲　食　料　品</t>
  </si>
  <si>
    <t>自　転　車　荷</t>
  </si>
  <si>
    <t>家 具　　建</t>
  </si>
  <si>
    <t>そ　の　他　の</t>
  </si>
  <si>
    <t>身　 廻 　品</t>
  </si>
  <si>
    <t>具　 什　 器</t>
  </si>
  <si>
    <t>市       郡</t>
  </si>
  <si>
    <t>卸　　売　　業</t>
  </si>
  <si>
    <t>仲　　立　　業</t>
  </si>
  <si>
    <t>小　 売　 業</t>
  </si>
  <si>
    <t>小　 売 　業</t>
  </si>
  <si>
    <t>車　小　売　業</t>
  </si>
  <si>
    <r>
      <t>昭和37年</t>
    </r>
  </si>
  <si>
    <t xml:space="preserve">    39</t>
  </si>
  <si>
    <t xml:space="preserve">    41</t>
  </si>
  <si>
    <t>大  分  市</t>
  </si>
  <si>
    <t>別  府  市</t>
  </si>
  <si>
    <t>x</t>
  </si>
  <si>
    <t>中  津  市</t>
  </si>
  <si>
    <t>-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</si>
  <si>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</si>
  <si>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</si>
  <si>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</si>
  <si>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</si>
  <si>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</si>
  <si>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</si>
  <si>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</si>
  <si>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西国東郡</t>
  </si>
  <si>
    <t>東国東郡</t>
  </si>
  <si>
    <t>速 見 郡</t>
  </si>
  <si>
    <t>大 分 郡</t>
  </si>
  <si>
    <t>北海部郡</t>
  </si>
  <si>
    <t>南海部郡</t>
  </si>
  <si>
    <t>大 野 郡</t>
  </si>
  <si>
    <t>直 入 郡</t>
  </si>
  <si>
    <t>玖 珠 郡</t>
  </si>
  <si>
    <t>日 田 郡</t>
  </si>
  <si>
    <t>下 毛 郡</t>
  </si>
  <si>
    <t>宇 佐 郡</t>
  </si>
  <si>
    <t>資料：県統計調査課、通商産業省「商業統計調査」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</si>
</sst>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right"/>
      <protection/>
    </xf>
    <xf numFmtId="0" fontId="21" fillId="0" borderId="10" xfId="0" applyNumberFormat="1" applyFont="1" applyBorder="1" applyAlignment="1" applyProtection="1">
      <alignment horizontal="center"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1" fillId="0" borderId="10" xfId="0" applyNumberFormat="1" applyFont="1" applyBorder="1" applyAlignment="1" applyProtection="1" quotePrefix="1">
      <alignment horizontal="right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horizontal="right"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0" fontId="0" fillId="0" borderId="14" xfId="0" applyFont="1" applyBorder="1" applyAlignment="1">
      <alignment horizontal="center" vertical="center"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center" vertical="center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9" fontId="22" fillId="0" borderId="20" xfId="42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 applyProtection="1">
      <alignment horizontal="center" vertical="center"/>
      <protection/>
    </xf>
    <xf numFmtId="177" fontId="21" fillId="0" borderId="0" xfId="0" applyNumberFormat="1" applyFont="1" applyBorder="1" applyAlignment="1" applyProtection="1" quotePrefix="1">
      <alignment horizontal="distributed"/>
      <protection locked="0"/>
    </xf>
    <xf numFmtId="176" fontId="21" fillId="0" borderId="15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177" fontId="21" fillId="0" borderId="16" xfId="0" applyNumberFormat="1" applyFont="1" applyBorder="1" applyAlignment="1" applyProtection="1" quotePrefix="1">
      <alignment horizontal="center"/>
      <protection locked="0"/>
    </xf>
    <xf numFmtId="177" fontId="23" fillId="0" borderId="16" xfId="0" applyNumberFormat="1" applyFont="1" applyBorder="1" applyAlignment="1" applyProtection="1" quotePrefix="1">
      <alignment horizontal="center"/>
      <protection locked="0"/>
    </xf>
    <xf numFmtId="176" fontId="23" fillId="0" borderId="15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Alignment="1" applyProtection="1">
      <alignment horizontal="right"/>
      <protection locked="0"/>
    </xf>
    <xf numFmtId="0" fontId="21" fillId="0" borderId="0" xfId="0" applyNumberFormat="1" applyFont="1" applyBorder="1" applyAlignment="1" applyProtection="1" quotePrefix="1">
      <alignment horizontal="distributed"/>
      <protection locked="0"/>
    </xf>
    <xf numFmtId="176" fontId="21" fillId="0" borderId="0" xfId="0" applyNumberFormat="1" applyFont="1" applyBorder="1" applyAlignment="1" applyProtection="1" quotePrefix="1">
      <alignment horizontal="right"/>
      <protection locked="0"/>
    </xf>
    <xf numFmtId="0" fontId="21" fillId="0" borderId="0" xfId="0" applyNumberFormat="1" applyFont="1" applyBorder="1" applyAlignment="1" applyProtection="1">
      <alignment horizontal="distributed"/>
      <protection locked="0"/>
    </xf>
    <xf numFmtId="0" fontId="21" fillId="0" borderId="16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 applyProtection="1">
      <alignment horizontal="right"/>
      <protection/>
    </xf>
    <xf numFmtId="176" fontId="21" fillId="0" borderId="21" xfId="0" applyNumberFormat="1" applyFont="1" applyBorder="1" applyAlignment="1" applyProtection="1">
      <alignment horizontal="right"/>
      <protection/>
    </xf>
    <xf numFmtId="0" fontId="21" fillId="0" borderId="17" xfId="0" applyNumberFormat="1" applyFont="1" applyBorder="1" applyAlignment="1" applyProtection="1">
      <alignment horizontal="distributed"/>
      <protection locked="0"/>
    </xf>
    <xf numFmtId="176" fontId="21" fillId="0" borderId="19" xfId="0" applyNumberFormat="1" applyFont="1" applyBorder="1" applyAlignment="1" applyProtection="1">
      <alignment horizontal="right"/>
      <protection locked="0"/>
    </xf>
    <xf numFmtId="176" fontId="21" fillId="0" borderId="2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/>
      <protection locked="0"/>
    </xf>
    <xf numFmtId="0" fontId="21" fillId="0" borderId="0" xfId="0" applyNumberFormat="1" applyFont="1" applyBorder="1" applyAlignment="1" applyProtection="1">
      <alignment horizontal="center"/>
      <protection/>
    </xf>
    <xf numFmtId="0" fontId="21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11&#21830;&#26989;&#12362;&#12424;&#12403;&#36031;&#26131;123-1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3.25390625" style="50" customWidth="1"/>
    <col min="2" max="10" width="13.25390625" style="3" customWidth="1"/>
    <col min="11" max="16384" width="15.25390625" style="3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" customHeight="1" thickBot="1">
      <c r="A2" s="4"/>
      <c r="B2" s="5"/>
      <c r="C2" s="5"/>
      <c r="D2" s="5"/>
      <c r="E2" s="5"/>
      <c r="F2" s="5"/>
      <c r="G2" s="5"/>
      <c r="H2" s="5"/>
      <c r="I2" s="5"/>
      <c r="J2" s="6" t="s">
        <v>1</v>
      </c>
    </row>
    <row r="3" spans="1:10" s="13" customFormat="1" ht="12" customHeight="1" thickTop="1">
      <c r="A3" s="7" t="s">
        <v>2</v>
      </c>
      <c r="B3" s="8" t="s">
        <v>3</v>
      </c>
      <c r="C3" s="9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2" t="s">
        <v>11</v>
      </c>
    </row>
    <row r="4" spans="1:10" s="13" customFormat="1" ht="12" customHeight="1">
      <c r="A4" s="14"/>
      <c r="B4" s="15"/>
      <c r="C4" s="16"/>
      <c r="D4" s="17"/>
      <c r="E4" s="18"/>
      <c r="F4" s="19" t="s">
        <v>12</v>
      </c>
      <c r="G4" s="20"/>
      <c r="H4" s="20"/>
      <c r="I4" s="19" t="s">
        <v>13</v>
      </c>
      <c r="J4" s="20"/>
    </row>
    <row r="5" spans="1:10" s="13" customFormat="1" ht="12" customHeight="1">
      <c r="A5" s="14"/>
      <c r="B5" s="15"/>
      <c r="C5" s="21"/>
      <c r="D5" s="21"/>
      <c r="E5" s="18"/>
      <c r="F5" s="19"/>
      <c r="G5" s="20"/>
      <c r="H5" s="17"/>
      <c r="I5" s="15"/>
      <c r="J5" s="20"/>
    </row>
    <row r="6" spans="1:10" s="13" customFormat="1" ht="12" customHeight="1">
      <c r="A6" s="22" t="s">
        <v>14</v>
      </c>
      <c r="B6" s="23"/>
      <c r="C6" s="24" t="s">
        <v>15</v>
      </c>
      <c r="D6" s="25" t="s">
        <v>16</v>
      </c>
      <c r="E6" s="22" t="s">
        <v>17</v>
      </c>
      <c r="F6" s="26" t="s">
        <v>17</v>
      </c>
      <c r="G6" s="24" t="s">
        <v>18</v>
      </c>
      <c r="H6" s="27" t="s">
        <v>19</v>
      </c>
      <c r="I6" s="24" t="s">
        <v>17</v>
      </c>
      <c r="J6" s="24" t="s">
        <v>17</v>
      </c>
    </row>
    <row r="7" spans="1:10" ht="12" customHeight="1">
      <c r="A7" s="28" t="s">
        <v>20</v>
      </c>
      <c r="B7" s="29">
        <f>SUM(C7:J7)</f>
        <v>60668</v>
      </c>
      <c r="C7" s="30">
        <v>15743</v>
      </c>
      <c r="D7" s="30">
        <v>372</v>
      </c>
      <c r="E7" s="30">
        <v>1597</v>
      </c>
      <c r="F7" s="30">
        <v>8088</v>
      </c>
      <c r="G7" s="31">
        <v>20153</v>
      </c>
      <c r="H7" s="31">
        <v>739</v>
      </c>
      <c r="I7" s="31">
        <v>4651</v>
      </c>
      <c r="J7" s="31">
        <v>9325</v>
      </c>
    </row>
    <row r="8" spans="1:10" ht="12" customHeight="1">
      <c r="A8" s="32" t="s">
        <v>21</v>
      </c>
      <c r="B8" s="29">
        <f>SUM(C8:J8)</f>
        <v>65052</v>
      </c>
      <c r="C8" s="30">
        <v>17321</v>
      </c>
      <c r="D8" s="30">
        <v>259</v>
      </c>
      <c r="E8" s="30">
        <v>1468</v>
      </c>
      <c r="F8" s="30">
        <v>8028</v>
      </c>
      <c r="G8" s="31">
        <v>20343</v>
      </c>
      <c r="H8" s="31">
        <v>1067</v>
      </c>
      <c r="I8" s="31">
        <v>5298</v>
      </c>
      <c r="J8" s="31">
        <v>11268</v>
      </c>
    </row>
    <row r="9" spans="1:10" ht="12" customHeight="1">
      <c r="A9" s="33" t="s">
        <v>22</v>
      </c>
      <c r="B9" s="34">
        <f>SUM(C9:J9)</f>
        <v>73834</v>
      </c>
      <c r="C9" s="35">
        <v>21421</v>
      </c>
      <c r="D9" s="35">
        <v>302</v>
      </c>
      <c r="E9" s="35">
        <v>1420</v>
      </c>
      <c r="F9" s="35">
        <v>9065</v>
      </c>
      <c r="G9" s="36">
        <v>21781</v>
      </c>
      <c r="H9" s="36">
        <v>1210</v>
      </c>
      <c r="I9" s="36">
        <v>6066</v>
      </c>
      <c r="J9" s="36">
        <v>12569</v>
      </c>
    </row>
    <row r="10" spans="1:10" ht="12" customHeight="1">
      <c r="A10" s="37"/>
      <c r="B10" s="29"/>
      <c r="C10" s="30"/>
      <c r="D10" s="30"/>
      <c r="E10" s="30"/>
      <c r="F10" s="38"/>
      <c r="G10" s="31"/>
      <c r="H10" s="31"/>
      <c r="I10" s="31"/>
      <c r="J10" s="31"/>
    </row>
    <row r="11" spans="1:10" ht="12" customHeight="1">
      <c r="A11" s="39" t="s">
        <v>23</v>
      </c>
      <c r="B11" s="29">
        <f>SUM(C11:J11)</f>
        <v>20810</v>
      </c>
      <c r="C11" s="30">
        <v>9710</v>
      </c>
      <c r="D11" s="30">
        <v>11</v>
      </c>
      <c r="E11" s="30">
        <v>803</v>
      </c>
      <c r="F11" s="38">
        <v>2014</v>
      </c>
      <c r="G11" s="31">
        <v>4170</v>
      </c>
      <c r="H11" s="31">
        <v>191</v>
      </c>
      <c r="I11" s="31">
        <v>1244</v>
      </c>
      <c r="J11" s="31">
        <v>2667</v>
      </c>
    </row>
    <row r="12" spans="1:10" ht="12" customHeight="1">
      <c r="A12" s="39" t="s">
        <v>24</v>
      </c>
      <c r="B12" s="29">
        <v>11146</v>
      </c>
      <c r="C12" s="30">
        <v>3143</v>
      </c>
      <c r="D12" s="30">
        <v>22</v>
      </c>
      <c r="E12" s="30" t="s">
        <v>25</v>
      </c>
      <c r="F12" s="38">
        <v>1657</v>
      </c>
      <c r="G12" s="31">
        <v>3134</v>
      </c>
      <c r="H12" s="31" t="s">
        <v>25</v>
      </c>
      <c r="I12" s="31">
        <v>702</v>
      </c>
      <c r="J12" s="31">
        <v>2144</v>
      </c>
    </row>
    <row r="13" spans="1:10" ht="12" customHeight="1">
      <c r="A13" s="39" t="s">
        <v>26</v>
      </c>
      <c r="B13" s="29">
        <v>5980</v>
      </c>
      <c r="C13" s="30">
        <v>1805</v>
      </c>
      <c r="D13" s="31" t="s">
        <v>25</v>
      </c>
      <c r="E13" s="30" t="s">
        <v>27</v>
      </c>
      <c r="F13" s="38">
        <v>1091</v>
      </c>
      <c r="G13" s="31">
        <v>1299</v>
      </c>
      <c r="H13" s="31" t="s">
        <v>25</v>
      </c>
      <c r="I13" s="31">
        <v>598</v>
      </c>
      <c r="J13" s="31">
        <v>1067</v>
      </c>
    </row>
    <row r="14" spans="1:10" ht="12" customHeight="1">
      <c r="A14" s="39" t="s">
        <v>28</v>
      </c>
      <c r="B14" s="29">
        <f>SUM(C14:J14)</f>
        <v>4672</v>
      </c>
      <c r="C14" s="30">
        <v>1205</v>
      </c>
      <c r="D14" s="31">
        <v>75</v>
      </c>
      <c r="E14" s="30">
        <v>174</v>
      </c>
      <c r="F14" s="38">
        <v>669</v>
      </c>
      <c r="G14" s="31">
        <v>1362</v>
      </c>
      <c r="H14" s="31">
        <v>118</v>
      </c>
      <c r="I14" s="31">
        <v>456</v>
      </c>
      <c r="J14" s="31">
        <v>613</v>
      </c>
    </row>
    <row r="15" spans="1:10" ht="12" customHeight="1">
      <c r="A15" s="39" t="s">
        <v>29</v>
      </c>
      <c r="B15" s="29">
        <v>3822</v>
      </c>
      <c r="C15" s="30">
        <v>1092</v>
      </c>
      <c r="D15" s="31" t="s">
        <v>25</v>
      </c>
      <c r="E15" s="31" t="s">
        <v>25</v>
      </c>
      <c r="F15" s="31">
        <v>669</v>
      </c>
      <c r="G15" s="31">
        <v>912</v>
      </c>
      <c r="H15" s="31">
        <v>70</v>
      </c>
      <c r="I15" s="31">
        <v>413</v>
      </c>
      <c r="J15" s="31">
        <v>617</v>
      </c>
    </row>
    <row r="16" spans="1:10" ht="12" customHeight="1">
      <c r="A16" s="39" t="s">
        <v>30</v>
      </c>
      <c r="B16" s="29">
        <f>SUM(C16:J16)</f>
        <v>2551</v>
      </c>
      <c r="C16" s="30">
        <v>584</v>
      </c>
      <c r="D16" s="31" t="s">
        <v>27</v>
      </c>
      <c r="E16" s="31">
        <v>87</v>
      </c>
      <c r="F16" s="31">
        <v>330</v>
      </c>
      <c r="G16" s="31">
        <v>781</v>
      </c>
      <c r="H16" s="31">
        <v>54</v>
      </c>
      <c r="I16" s="31">
        <v>250</v>
      </c>
      <c r="J16" s="31">
        <v>465</v>
      </c>
    </row>
    <row r="17" spans="1:10" ht="12" customHeight="1">
      <c r="A17" s="39" t="s">
        <v>31</v>
      </c>
      <c r="B17" s="29">
        <v>1765</v>
      </c>
      <c r="C17" s="30">
        <v>304</v>
      </c>
      <c r="D17" s="31" t="s">
        <v>25</v>
      </c>
      <c r="E17" s="31" t="s">
        <v>27</v>
      </c>
      <c r="F17" s="31">
        <v>198</v>
      </c>
      <c r="G17" s="31">
        <v>747</v>
      </c>
      <c r="H17" s="31" t="s">
        <v>25</v>
      </c>
      <c r="I17" s="31">
        <v>125</v>
      </c>
      <c r="J17" s="31">
        <v>368</v>
      </c>
    </row>
    <row r="18" spans="1:10" ht="12" customHeight="1">
      <c r="A18" s="39" t="s">
        <v>32</v>
      </c>
      <c r="B18" s="29">
        <v>1929</v>
      </c>
      <c r="C18" s="30">
        <v>451</v>
      </c>
      <c r="D18" s="31" t="s">
        <v>27</v>
      </c>
      <c r="E18" s="31" t="s">
        <v>25</v>
      </c>
      <c r="F18" s="31">
        <v>290</v>
      </c>
      <c r="G18" s="31">
        <v>567</v>
      </c>
      <c r="H18" s="31" t="s">
        <v>25</v>
      </c>
      <c r="I18" s="31">
        <v>186</v>
      </c>
      <c r="J18" s="31">
        <v>386</v>
      </c>
    </row>
    <row r="19" spans="1:10" ht="12" customHeight="1">
      <c r="A19" s="39" t="s">
        <v>33</v>
      </c>
      <c r="B19" s="29">
        <f>SUM(C19:J19)</f>
        <v>1746</v>
      </c>
      <c r="C19" s="30">
        <v>433</v>
      </c>
      <c r="D19" s="31">
        <v>10</v>
      </c>
      <c r="E19" s="30" t="s">
        <v>27</v>
      </c>
      <c r="F19" s="31">
        <v>183</v>
      </c>
      <c r="G19" s="31">
        <v>518</v>
      </c>
      <c r="H19" s="31">
        <v>33</v>
      </c>
      <c r="I19" s="30">
        <v>210</v>
      </c>
      <c r="J19" s="31">
        <v>359</v>
      </c>
    </row>
    <row r="20" spans="1:10" s="41" customFormat="1" ht="12" customHeight="1">
      <c r="A20" s="40" t="s">
        <v>34</v>
      </c>
      <c r="B20" s="29">
        <v>1314</v>
      </c>
      <c r="C20" s="31">
        <v>284</v>
      </c>
      <c r="D20" s="30" t="s">
        <v>25</v>
      </c>
      <c r="E20" s="30" t="s">
        <v>25</v>
      </c>
      <c r="F20" s="30">
        <v>135</v>
      </c>
      <c r="G20" s="30">
        <v>405</v>
      </c>
      <c r="H20" s="30">
        <v>31</v>
      </c>
      <c r="I20" s="30">
        <v>103</v>
      </c>
      <c r="J20" s="31">
        <v>337</v>
      </c>
    </row>
    <row r="21" spans="1:10" s="41" customFormat="1" ht="9" customHeight="1">
      <c r="A21" s="40"/>
      <c r="B21" s="29"/>
      <c r="D21" s="30"/>
      <c r="F21" s="30"/>
      <c r="G21" s="30"/>
      <c r="H21" s="30"/>
      <c r="I21" s="30"/>
      <c r="J21" s="31"/>
    </row>
    <row r="22" spans="1:11" s="42" customFormat="1" ht="12" customHeight="1">
      <c r="A22" s="40" t="s">
        <v>35</v>
      </c>
      <c r="B22" s="29">
        <f>SUM(C22:J22)</f>
        <v>568</v>
      </c>
      <c r="C22" s="31">
        <v>49</v>
      </c>
      <c r="D22" s="30">
        <v>13</v>
      </c>
      <c r="E22" s="30" t="s">
        <v>27</v>
      </c>
      <c r="F22" s="30">
        <v>47</v>
      </c>
      <c r="G22" s="30">
        <v>251</v>
      </c>
      <c r="H22" s="30">
        <v>33</v>
      </c>
      <c r="I22" s="30">
        <v>91</v>
      </c>
      <c r="J22" s="30">
        <v>84</v>
      </c>
      <c r="K22" s="41"/>
    </row>
    <row r="23" spans="1:11" s="42" customFormat="1" ht="12" customHeight="1">
      <c r="A23" s="40" t="s">
        <v>36</v>
      </c>
      <c r="B23" s="29">
        <v>2637</v>
      </c>
      <c r="C23" s="30">
        <v>508</v>
      </c>
      <c r="D23" s="30" t="s">
        <v>25</v>
      </c>
      <c r="E23" s="30" t="s">
        <v>25</v>
      </c>
      <c r="F23" s="30">
        <v>275</v>
      </c>
      <c r="G23" s="30">
        <v>956</v>
      </c>
      <c r="H23" s="30">
        <v>62</v>
      </c>
      <c r="I23" s="30">
        <v>279</v>
      </c>
      <c r="J23" s="30">
        <v>537</v>
      </c>
      <c r="K23" s="41"/>
    </row>
    <row r="24" spans="1:11" s="42" customFormat="1" ht="12" customHeight="1">
      <c r="A24" s="40" t="s">
        <v>37</v>
      </c>
      <c r="B24" s="29">
        <f>SUM(C24:J24)</f>
        <v>1116</v>
      </c>
      <c r="C24" s="30">
        <v>175</v>
      </c>
      <c r="D24" s="30" t="s">
        <v>27</v>
      </c>
      <c r="E24" s="30" t="s">
        <v>27</v>
      </c>
      <c r="F24" s="30">
        <v>119</v>
      </c>
      <c r="G24" s="30">
        <v>491</v>
      </c>
      <c r="H24" s="30">
        <v>19</v>
      </c>
      <c r="I24" s="30">
        <v>120</v>
      </c>
      <c r="J24" s="30">
        <v>192</v>
      </c>
      <c r="K24" s="41"/>
    </row>
    <row r="25" spans="1:11" s="42" customFormat="1" ht="12" customHeight="1">
      <c r="A25" s="40" t="s">
        <v>38</v>
      </c>
      <c r="B25" s="29">
        <f>SUM(C25:J25)</f>
        <v>1287</v>
      </c>
      <c r="C25" s="30">
        <v>113</v>
      </c>
      <c r="D25" s="30">
        <v>13</v>
      </c>
      <c r="E25" s="30" t="s">
        <v>27</v>
      </c>
      <c r="F25" s="30">
        <v>132</v>
      </c>
      <c r="G25" s="30">
        <v>631</v>
      </c>
      <c r="H25" s="30">
        <v>22</v>
      </c>
      <c r="I25" s="30">
        <v>130</v>
      </c>
      <c r="J25" s="30">
        <v>246</v>
      </c>
      <c r="K25" s="41"/>
    </row>
    <row r="26" spans="1:11" s="42" customFormat="1" ht="12" customHeight="1">
      <c r="A26" s="40" t="s">
        <v>39</v>
      </c>
      <c r="B26" s="29">
        <f>SUM(C26:J26)</f>
        <v>883</v>
      </c>
      <c r="C26" s="30">
        <v>103</v>
      </c>
      <c r="D26" s="30" t="s">
        <v>27</v>
      </c>
      <c r="E26" s="30" t="s">
        <v>27</v>
      </c>
      <c r="F26" s="30">
        <v>93</v>
      </c>
      <c r="G26" s="30">
        <v>352</v>
      </c>
      <c r="H26" s="30">
        <v>16</v>
      </c>
      <c r="I26" s="30">
        <v>65</v>
      </c>
      <c r="J26" s="30">
        <v>254</v>
      </c>
      <c r="K26" s="41"/>
    </row>
    <row r="27" spans="1:11" s="42" customFormat="1" ht="12" customHeight="1">
      <c r="A27" s="40" t="s">
        <v>40</v>
      </c>
      <c r="B27" s="29">
        <v>1420</v>
      </c>
      <c r="C27" s="30">
        <v>97</v>
      </c>
      <c r="D27" s="30" t="s">
        <v>25</v>
      </c>
      <c r="E27" s="30" t="s">
        <v>25</v>
      </c>
      <c r="F27" s="30">
        <v>125</v>
      </c>
      <c r="G27" s="30">
        <v>763</v>
      </c>
      <c r="H27" s="30">
        <v>52</v>
      </c>
      <c r="I27" s="30">
        <v>107</v>
      </c>
      <c r="J27" s="30">
        <v>250</v>
      </c>
      <c r="K27" s="41"/>
    </row>
    <row r="28" spans="1:11" s="42" customFormat="1" ht="12" customHeight="1">
      <c r="A28" s="40" t="s">
        <v>41</v>
      </c>
      <c r="B28" s="29">
        <v>3056</v>
      </c>
      <c r="C28" s="30">
        <v>478</v>
      </c>
      <c r="D28" s="30" t="s">
        <v>25</v>
      </c>
      <c r="E28" s="30" t="s">
        <v>25</v>
      </c>
      <c r="F28" s="30">
        <v>349</v>
      </c>
      <c r="G28" s="30">
        <v>1314</v>
      </c>
      <c r="H28" s="30">
        <v>91</v>
      </c>
      <c r="I28" s="30">
        <v>347</v>
      </c>
      <c r="J28" s="30">
        <v>449</v>
      </c>
      <c r="K28" s="41"/>
    </row>
    <row r="29" spans="1:11" s="42" customFormat="1" ht="12" customHeight="1">
      <c r="A29" s="40" t="s">
        <v>42</v>
      </c>
      <c r="B29" s="29">
        <v>584</v>
      </c>
      <c r="C29" s="30">
        <v>56</v>
      </c>
      <c r="D29" s="30" t="s">
        <v>27</v>
      </c>
      <c r="E29" s="30" t="s">
        <v>25</v>
      </c>
      <c r="F29" s="30">
        <v>58</v>
      </c>
      <c r="G29" s="30">
        <v>285</v>
      </c>
      <c r="H29" s="30" t="s">
        <v>25</v>
      </c>
      <c r="I29" s="30">
        <v>63</v>
      </c>
      <c r="J29" s="30">
        <v>105</v>
      </c>
      <c r="K29" s="41"/>
    </row>
    <row r="30" spans="1:11" s="42" customFormat="1" ht="12" customHeight="1">
      <c r="A30" s="40" t="s">
        <v>43</v>
      </c>
      <c r="B30" s="29">
        <f>SUM(C30:J30)</f>
        <v>1559</v>
      </c>
      <c r="C30" s="30">
        <v>101</v>
      </c>
      <c r="D30" s="30">
        <v>9</v>
      </c>
      <c r="E30" s="30" t="s">
        <v>27</v>
      </c>
      <c r="F30" s="30">
        <v>246</v>
      </c>
      <c r="G30" s="30">
        <v>717</v>
      </c>
      <c r="H30" s="30">
        <v>40</v>
      </c>
      <c r="I30" s="30">
        <v>151</v>
      </c>
      <c r="J30" s="30">
        <v>295</v>
      </c>
      <c r="K30" s="41"/>
    </row>
    <row r="31" spans="1:11" s="42" customFormat="1" ht="12" customHeight="1">
      <c r="A31" s="40" t="s">
        <v>44</v>
      </c>
      <c r="B31" s="29">
        <v>617</v>
      </c>
      <c r="C31" s="30">
        <v>36</v>
      </c>
      <c r="D31" s="30" t="s">
        <v>27</v>
      </c>
      <c r="E31" s="30" t="s">
        <v>25</v>
      </c>
      <c r="F31" s="30">
        <v>46</v>
      </c>
      <c r="G31" s="30">
        <v>375</v>
      </c>
      <c r="H31" s="30" t="s">
        <v>25</v>
      </c>
      <c r="I31" s="30">
        <v>53</v>
      </c>
      <c r="J31" s="30">
        <v>98</v>
      </c>
      <c r="K31" s="41"/>
    </row>
    <row r="32" spans="1:11" s="42" customFormat="1" ht="12" customHeight="1">
      <c r="A32" s="40" t="s">
        <v>45</v>
      </c>
      <c r="B32" s="29">
        <v>866</v>
      </c>
      <c r="C32" s="30">
        <v>48</v>
      </c>
      <c r="D32" s="30" t="s">
        <v>25</v>
      </c>
      <c r="E32" s="30" t="s">
        <v>25</v>
      </c>
      <c r="F32" s="30">
        <v>50</v>
      </c>
      <c r="G32" s="30">
        <v>463</v>
      </c>
      <c r="H32" s="30">
        <v>26</v>
      </c>
      <c r="I32" s="30">
        <v>71</v>
      </c>
      <c r="J32" s="30">
        <v>189</v>
      </c>
      <c r="K32" s="41"/>
    </row>
    <row r="33" spans="1:11" s="42" customFormat="1" ht="12" customHeight="1">
      <c r="A33" s="43" t="s">
        <v>46</v>
      </c>
      <c r="B33" s="44">
        <v>3506</v>
      </c>
      <c r="C33" s="45">
        <v>646</v>
      </c>
      <c r="D33" s="45" t="s">
        <v>25</v>
      </c>
      <c r="E33" s="45" t="s">
        <v>25</v>
      </c>
      <c r="F33" s="45">
        <v>289</v>
      </c>
      <c r="G33" s="45">
        <v>1288</v>
      </c>
      <c r="H33" s="45">
        <v>90</v>
      </c>
      <c r="I33" s="45">
        <v>302</v>
      </c>
      <c r="J33" s="45">
        <v>847</v>
      </c>
      <c r="K33" s="41"/>
    </row>
    <row r="34" spans="1:10" ht="12" customHeight="1">
      <c r="A34" s="46" t="s">
        <v>47</v>
      </c>
      <c r="B34" s="30"/>
      <c r="C34" s="30"/>
      <c r="D34" s="30"/>
      <c r="E34" s="30"/>
      <c r="F34" s="30"/>
      <c r="G34" s="30"/>
      <c r="H34" s="30"/>
      <c r="I34" s="30"/>
      <c r="J34" s="30"/>
    </row>
    <row r="35" spans="1:10" ht="12" customHeight="1">
      <c r="A35" s="47"/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2" customHeight="1">
      <c r="A36" s="48"/>
      <c r="B36" s="31"/>
      <c r="C36" s="31"/>
      <c r="D36" s="31"/>
      <c r="E36" s="31"/>
      <c r="F36" s="31"/>
      <c r="G36" s="31"/>
      <c r="H36" s="31"/>
      <c r="I36" s="31"/>
      <c r="J36" s="31"/>
    </row>
    <row r="37" ht="12" customHeight="1">
      <c r="A37" s="49"/>
    </row>
    <row r="38" ht="12" customHeight="1">
      <c r="A38" s="49"/>
    </row>
  </sheetData>
  <sheetProtection/>
  <mergeCells count="3">
    <mergeCell ref="B3:B6"/>
    <mergeCell ref="F4:F5"/>
    <mergeCell ref="I4:I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2009-05-20T05:32:54Z</dcterms:created>
  <dcterms:modified xsi:type="dcterms:W3CDTF">2009-05-20T05:33:00Z</dcterms:modified>
  <cp:category/>
  <cp:version/>
  <cp:contentType/>
  <cp:contentStatus/>
</cp:coreProperties>
</file>