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<sst xmlns="http://schemas.openxmlformats.org/spreadsheetml/2006/main" count="65" uniqueCount="36">
  <si>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222.      刑　　　事　　　事　　　件</t>
  </si>
  <si>
    <r>
      <t>Ａ</t>
    </r>
    <r>
      <rPr>
        <sz val="11"/>
        <color indexed="8"/>
        <rFont val="ＭＳ ゴシック"/>
        <family val="3"/>
      </rPr>
      <t xml:space="preserve">       地　 方 　裁 　判　 所  </t>
    </r>
    <r>
      <rPr>
        <sz val="11"/>
        <color indexed="8"/>
        <rFont val="ＭＳ 明朝"/>
        <family val="1"/>
      </rPr>
      <t>（含支部）</t>
    </r>
  </si>
  <si>
    <t>年 次 お よ び</t>
  </si>
  <si>
    <t>受　　理　　人　　員</t>
  </si>
  <si>
    <t>既済人員</t>
  </si>
  <si>
    <t>未済</t>
  </si>
  <si>
    <t>控訴し</t>
  </si>
  <si>
    <t>総　数</t>
  </si>
  <si>
    <t>有罪</t>
  </si>
  <si>
    <t>無　罪</t>
  </si>
  <si>
    <t>その他</t>
  </si>
  <si>
    <t>事          件</t>
  </si>
  <si>
    <t>旧　受</t>
  </si>
  <si>
    <t>新　受</t>
  </si>
  <si>
    <t>人員</t>
  </si>
  <si>
    <t>た人員</t>
  </si>
  <si>
    <t>総数</t>
  </si>
  <si>
    <t>う　　　ち執行猶予</t>
  </si>
  <si>
    <t>う　　　ち保護観察</t>
  </si>
  <si>
    <t xml:space="preserve"> 昭 和　37　年 </t>
  </si>
  <si>
    <t xml:space="preserve">      38　　　　 </t>
  </si>
  <si>
    <t xml:space="preserve">     39　　　　</t>
  </si>
  <si>
    <t xml:space="preserve">     40　　　　</t>
  </si>
  <si>
    <t xml:space="preserve">     41　　　　</t>
  </si>
  <si>
    <t>第一審</t>
  </si>
  <si>
    <t>刑法犯</t>
  </si>
  <si>
    <t>特別法犯</t>
  </si>
  <si>
    <t>再審</t>
  </si>
  <si>
    <t>その他の事件</t>
  </si>
  <si>
    <r>
      <t xml:space="preserve">Ｂ      </t>
    </r>
    <r>
      <rPr>
        <sz val="11"/>
        <color indexed="8"/>
        <rFont val="ＭＳ ゴシック"/>
        <family val="3"/>
      </rPr>
      <t xml:space="preserve"> 簡　 易 　裁 　判　 所 </t>
    </r>
  </si>
  <si>
    <t>通常</t>
  </si>
  <si>
    <t>略式</t>
  </si>
  <si>
    <t>交通関係事件</t>
  </si>
  <si>
    <t>（再掲）</t>
  </si>
  <si>
    <t>資料：大分地方裁判所</t>
  </si>
  <si>
    <t>注　　交通関係事件は略式特別法犯の最掲である。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</si>
</sst>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49" fontId="26" fillId="0" borderId="11" xfId="0" applyNumberFormat="1" applyFont="1" applyBorder="1" applyAlignment="1" applyProtection="1">
      <alignment horizontal="center" vertical="center"/>
      <protection/>
    </xf>
    <xf numFmtId="49" fontId="26" fillId="0" borderId="12" xfId="0" applyNumberFormat="1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distributed" vertical="center"/>
      <protection/>
    </xf>
    <xf numFmtId="0" fontId="26" fillId="0" borderId="11" xfId="0" applyFont="1" applyBorder="1" applyAlignment="1" applyProtection="1">
      <alignment horizontal="distributed" vertical="center"/>
      <protection/>
    </xf>
    <xf numFmtId="0" fontId="26" fillId="0" borderId="12" xfId="0" applyFont="1" applyBorder="1" applyAlignment="1" applyProtection="1">
      <alignment horizontal="distributed" vertical="center"/>
      <protection/>
    </xf>
    <xf numFmtId="0" fontId="26" fillId="0" borderId="14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>
      <alignment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6" fillId="0" borderId="15" xfId="0" applyNumberFormat="1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6" fillId="0" borderId="20" xfId="0" applyFont="1" applyBorder="1" applyAlignment="1" applyProtection="1">
      <alignment horizontal="distributed" vertical="center"/>
      <protection/>
    </xf>
    <xf numFmtId="0" fontId="26" fillId="0" borderId="16" xfId="0" applyFont="1" applyBorder="1" applyAlignment="1" applyProtection="1">
      <alignment horizontal="distributed" vertical="center"/>
      <protection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distributed" vertical="center"/>
      <protection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distributed" vertical="center" wrapText="1"/>
    </xf>
    <xf numFmtId="0" fontId="20" fillId="0" borderId="16" xfId="0" applyFont="1" applyBorder="1" applyAlignment="1">
      <alignment horizontal="distributed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distributed" vertical="center"/>
    </xf>
    <xf numFmtId="0" fontId="26" fillId="0" borderId="25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49" fontId="26" fillId="0" borderId="0" xfId="0" applyNumberFormat="1" applyFont="1" applyAlignment="1">
      <alignment vertical="center"/>
    </xf>
    <xf numFmtId="49" fontId="26" fillId="0" borderId="15" xfId="0" applyNumberFormat="1" applyFont="1" applyBorder="1" applyAlignment="1">
      <alignment horizontal="distributed" vertical="center"/>
    </xf>
    <xf numFmtId="0" fontId="20" fillId="0" borderId="16" xfId="0" applyFont="1" applyBorder="1" applyAlignment="1">
      <alignment/>
    </xf>
    <xf numFmtId="0" fontId="26" fillId="0" borderId="23" xfId="0" applyFont="1" applyBorder="1" applyAlignment="1">
      <alignment horizontal="left" vertical="center"/>
    </xf>
    <xf numFmtId="0" fontId="20" fillId="0" borderId="23" xfId="0" applyFont="1" applyBorder="1" applyAlignment="1">
      <alignment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41" fontId="26" fillId="0" borderId="16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distributed" vertical="center"/>
    </xf>
    <xf numFmtId="49" fontId="26" fillId="0" borderId="15" xfId="0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distributed" vertical="center"/>
    </xf>
    <xf numFmtId="49" fontId="29" fillId="0" borderId="15" xfId="0" applyNumberFormat="1" applyFont="1" applyBorder="1" applyAlignment="1" quotePrefix="1">
      <alignment horizontal="center" vertical="center"/>
    </xf>
    <xf numFmtId="41" fontId="29" fillId="0" borderId="16" xfId="0" applyNumberFormat="1" applyFont="1" applyBorder="1" applyAlignment="1">
      <alignment horizontal="center" vertical="center"/>
    </xf>
    <xf numFmtId="41" fontId="29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Alignment="1">
      <alignment/>
    </xf>
    <xf numFmtId="0" fontId="26" fillId="0" borderId="15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15" xfId="0" applyFont="1" applyBorder="1" applyAlignment="1">
      <alignment horizontal="distributed" vertical="center"/>
    </xf>
    <xf numFmtId="41" fontId="20" fillId="0" borderId="0" xfId="0" applyNumberFormat="1" applyFont="1" applyAlignment="1">
      <alignment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distributed" vertical="center"/>
    </xf>
    <xf numFmtId="41" fontId="20" fillId="0" borderId="0" xfId="0" applyNumberFormat="1" applyFont="1" applyBorder="1" applyAlignment="1">
      <alignment/>
    </xf>
    <xf numFmtId="0" fontId="22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20" fillId="0" borderId="18" xfId="0" applyFont="1" applyBorder="1" applyAlignment="1">
      <alignment/>
    </xf>
    <xf numFmtId="41" fontId="26" fillId="0" borderId="16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9" fillId="0" borderId="0" xfId="0" applyNumberFormat="1" applyFont="1" applyBorder="1" applyAlignment="1">
      <alignment vertical="center"/>
    </xf>
    <xf numFmtId="41" fontId="27" fillId="0" borderId="0" xfId="0" applyNumberFormat="1" applyFont="1" applyAlignment="1">
      <alignment vertical="center"/>
    </xf>
    <xf numFmtId="0" fontId="26" fillId="0" borderId="0" xfId="0" applyFont="1" applyAlignment="1">
      <alignment horizontal="distributed" vertical="center"/>
    </xf>
    <xf numFmtId="41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375" style="3" customWidth="1"/>
    <col min="2" max="2" width="14.00390625" style="3" customWidth="1"/>
    <col min="3" max="7" width="8.125" style="3" customWidth="1"/>
    <col min="8" max="9" width="8.875" style="3" customWidth="1"/>
    <col min="10" max="11" width="8.125" style="3" customWidth="1"/>
    <col min="12" max="13" width="7.125" style="3" customWidth="1"/>
    <col min="14" max="14" width="8.125" style="3" customWidth="1"/>
    <col min="15" max="20" width="9.00390625" style="3" customWidth="1"/>
    <col min="21" max="25" width="9.00390625" style="4" customWidth="1"/>
  </cols>
  <sheetData>
    <row r="2" spans="1:13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25" s="9" customFormat="1" ht="17.25" customHeight="1">
      <c r="A4" s="5" t="s">
        <v>1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6" spans="12:13" ht="14.25" thickBot="1">
      <c r="L6" s="10"/>
      <c r="M6" s="10"/>
    </row>
    <row r="7" spans="1:14" ht="12" customHeight="1" thickTop="1">
      <c r="A7" s="11" t="s">
        <v>2</v>
      </c>
      <c r="B7" s="12"/>
      <c r="C7" s="13" t="s">
        <v>3</v>
      </c>
      <c r="D7" s="14"/>
      <c r="E7" s="15"/>
      <c r="F7" s="16" t="s">
        <v>4</v>
      </c>
      <c r="G7" s="17"/>
      <c r="H7" s="17"/>
      <c r="I7" s="17"/>
      <c r="J7" s="17"/>
      <c r="K7" s="18"/>
      <c r="L7" s="19" t="s">
        <v>5</v>
      </c>
      <c r="M7" s="16" t="s">
        <v>6</v>
      </c>
      <c r="N7" s="20"/>
    </row>
    <row r="8" spans="1:14" ht="12" customHeight="1">
      <c r="A8" s="21"/>
      <c r="B8" s="22"/>
      <c r="C8" s="23"/>
      <c r="D8" s="24"/>
      <c r="E8" s="25"/>
      <c r="F8" s="26"/>
      <c r="G8" s="27"/>
      <c r="H8" s="27"/>
      <c r="I8" s="27"/>
      <c r="J8" s="27"/>
      <c r="K8" s="28"/>
      <c r="L8" s="29"/>
      <c r="M8" s="30"/>
      <c r="N8" s="20"/>
    </row>
    <row r="9" spans="1:14" ht="15" customHeight="1">
      <c r="A9" s="21"/>
      <c r="B9" s="22"/>
      <c r="C9" s="31"/>
      <c r="D9" s="32"/>
      <c r="E9" s="33"/>
      <c r="F9" s="34" t="s">
        <v>7</v>
      </c>
      <c r="G9" s="35" t="s">
        <v>8</v>
      </c>
      <c r="H9" s="36"/>
      <c r="I9" s="37"/>
      <c r="J9" s="34" t="s">
        <v>9</v>
      </c>
      <c r="K9" s="34" t="s">
        <v>10</v>
      </c>
      <c r="L9" s="29"/>
      <c r="M9" s="30"/>
      <c r="N9" s="20"/>
    </row>
    <row r="10" spans="1:14" ht="10.5" customHeight="1">
      <c r="A10" s="38" t="s">
        <v>11</v>
      </c>
      <c r="B10" s="39"/>
      <c r="C10" s="34" t="s">
        <v>7</v>
      </c>
      <c r="D10" s="34" t="s">
        <v>12</v>
      </c>
      <c r="E10" s="34" t="s">
        <v>13</v>
      </c>
      <c r="F10" s="40"/>
      <c r="G10" s="26"/>
      <c r="H10" s="27"/>
      <c r="I10" s="28"/>
      <c r="J10" s="40"/>
      <c r="K10" s="40"/>
      <c r="L10" s="41" t="s">
        <v>14</v>
      </c>
      <c r="M10" s="42" t="s">
        <v>15</v>
      </c>
      <c r="N10" s="20"/>
    </row>
    <row r="11" spans="1:14" ht="24" customHeight="1">
      <c r="A11" s="43"/>
      <c r="B11" s="44"/>
      <c r="C11" s="45"/>
      <c r="D11" s="45"/>
      <c r="E11" s="45"/>
      <c r="F11" s="45"/>
      <c r="G11" s="46" t="s">
        <v>16</v>
      </c>
      <c r="H11" s="47" t="s">
        <v>17</v>
      </c>
      <c r="I11" s="48" t="s">
        <v>18</v>
      </c>
      <c r="J11" s="45"/>
      <c r="K11" s="45"/>
      <c r="L11" s="49"/>
      <c r="M11" s="50"/>
      <c r="N11" s="20"/>
    </row>
    <row r="12" spans="1:13" ht="13.5">
      <c r="A12" s="51"/>
      <c r="B12" s="52"/>
      <c r="C12" s="53"/>
      <c r="D12" s="20"/>
      <c r="E12" s="20"/>
      <c r="G12" s="20"/>
      <c r="H12" s="54"/>
      <c r="I12" s="54"/>
      <c r="J12" s="20"/>
      <c r="K12" s="20"/>
      <c r="L12" s="55"/>
      <c r="M12" s="56"/>
    </row>
    <row r="13" spans="1:20" s="63" customFormat="1" ht="13.5" customHeight="1">
      <c r="A13" s="57" t="s">
        <v>19</v>
      </c>
      <c r="B13" s="58"/>
      <c r="C13" s="59">
        <f>SUM(D13:E13)</f>
        <v>3360</v>
      </c>
      <c r="D13" s="60">
        <v>302</v>
      </c>
      <c r="E13" s="60">
        <v>3058</v>
      </c>
      <c r="F13" s="60">
        <v>3034</v>
      </c>
      <c r="G13" s="60">
        <v>542</v>
      </c>
      <c r="H13" s="60">
        <v>281</v>
      </c>
      <c r="I13" s="61">
        <v>42</v>
      </c>
      <c r="J13" s="60">
        <v>1</v>
      </c>
      <c r="K13" s="60">
        <v>2491</v>
      </c>
      <c r="L13" s="60">
        <v>326</v>
      </c>
      <c r="M13" s="60">
        <v>94</v>
      </c>
      <c r="N13" s="3"/>
      <c r="O13" s="3"/>
      <c r="P13" s="62"/>
      <c r="Q13" s="62"/>
      <c r="R13" s="62"/>
      <c r="S13" s="62"/>
      <c r="T13" s="62"/>
    </row>
    <row r="14" spans="1:20" s="63" customFormat="1" ht="13.5" customHeight="1">
      <c r="A14" s="64"/>
      <c r="B14" s="65" t="s">
        <v>20</v>
      </c>
      <c r="C14" s="59">
        <f aca="true" t="shared" si="0" ref="C14:C25">SUM(D14:E14)</f>
        <v>3674</v>
      </c>
      <c r="D14" s="60">
        <v>326</v>
      </c>
      <c r="E14" s="60">
        <v>3348</v>
      </c>
      <c r="F14" s="60">
        <v>3238</v>
      </c>
      <c r="G14" s="60">
        <v>586</v>
      </c>
      <c r="H14" s="60">
        <v>272</v>
      </c>
      <c r="I14" s="61">
        <v>37</v>
      </c>
      <c r="J14" s="60">
        <v>72</v>
      </c>
      <c r="K14" s="60">
        <v>2580</v>
      </c>
      <c r="L14" s="60">
        <v>435</v>
      </c>
      <c r="M14" s="60">
        <v>93</v>
      </c>
      <c r="N14" s="3"/>
      <c r="O14" s="3"/>
      <c r="P14" s="62"/>
      <c r="Q14" s="62"/>
      <c r="R14" s="62"/>
      <c r="S14" s="62"/>
      <c r="T14" s="62"/>
    </row>
    <row r="15" spans="1:20" s="63" customFormat="1" ht="13.5" customHeight="1">
      <c r="A15" s="64"/>
      <c r="B15" s="65" t="s">
        <v>21</v>
      </c>
      <c r="C15" s="59">
        <f t="shared" si="0"/>
        <v>3750</v>
      </c>
      <c r="D15" s="60">
        <v>435</v>
      </c>
      <c r="E15" s="60">
        <v>3315</v>
      </c>
      <c r="F15" s="60">
        <v>3275</v>
      </c>
      <c r="G15" s="60">
        <v>743</v>
      </c>
      <c r="H15" s="60">
        <v>446</v>
      </c>
      <c r="I15" s="61">
        <v>46</v>
      </c>
      <c r="J15" s="60">
        <v>5</v>
      </c>
      <c r="K15" s="60">
        <v>2527</v>
      </c>
      <c r="L15" s="60">
        <v>475</v>
      </c>
      <c r="M15" s="60">
        <v>137</v>
      </c>
      <c r="N15" s="3"/>
      <c r="O15" s="3"/>
      <c r="P15" s="62"/>
      <c r="Q15" s="62"/>
      <c r="R15" s="62"/>
      <c r="S15" s="62"/>
      <c r="T15" s="62"/>
    </row>
    <row r="16" spans="1:20" s="63" customFormat="1" ht="13.5" customHeight="1">
      <c r="A16" s="64"/>
      <c r="B16" s="65" t="s">
        <v>22</v>
      </c>
      <c r="C16" s="59">
        <f t="shared" si="0"/>
        <v>4221</v>
      </c>
      <c r="D16" s="60">
        <v>475</v>
      </c>
      <c r="E16" s="60">
        <v>3746</v>
      </c>
      <c r="F16" s="60">
        <v>3704</v>
      </c>
      <c r="G16" s="60">
        <v>733</v>
      </c>
      <c r="H16" s="60">
        <v>413</v>
      </c>
      <c r="I16" s="61">
        <v>75</v>
      </c>
      <c r="J16" s="60">
        <v>20</v>
      </c>
      <c r="K16" s="60">
        <v>2951</v>
      </c>
      <c r="L16" s="60">
        <v>517</v>
      </c>
      <c r="M16" s="60">
        <v>135</v>
      </c>
      <c r="N16" s="3"/>
      <c r="O16" s="3"/>
      <c r="P16" s="62"/>
      <c r="Q16" s="62"/>
      <c r="R16" s="62"/>
      <c r="S16" s="62"/>
      <c r="T16" s="62"/>
    </row>
    <row r="17" spans="1:20" s="63" customFormat="1" ht="13.5" customHeight="1">
      <c r="A17" s="64"/>
      <c r="B17" s="65"/>
      <c r="C17" s="60"/>
      <c r="D17" s="60"/>
      <c r="E17" s="60"/>
      <c r="F17" s="60"/>
      <c r="G17" s="60"/>
      <c r="H17" s="60"/>
      <c r="I17" s="61"/>
      <c r="J17" s="60"/>
      <c r="K17" s="60"/>
      <c r="L17" s="60"/>
      <c r="M17" s="60"/>
      <c r="N17" s="3"/>
      <c r="O17" s="3"/>
      <c r="P17" s="62"/>
      <c r="Q17" s="62"/>
      <c r="R17" s="62"/>
      <c r="S17" s="62"/>
      <c r="T17" s="62"/>
    </row>
    <row r="18" spans="1:20" s="63" customFormat="1" ht="13.5" customHeight="1">
      <c r="A18" s="66"/>
      <c r="B18" s="67" t="s">
        <v>23</v>
      </c>
      <c r="C18" s="68">
        <f t="shared" si="0"/>
        <v>4268</v>
      </c>
      <c r="D18" s="69">
        <v>517</v>
      </c>
      <c r="E18" s="69">
        <v>3751</v>
      </c>
      <c r="F18" s="69">
        <v>3777</v>
      </c>
      <c r="G18" s="69">
        <v>864</v>
      </c>
      <c r="H18" s="69">
        <v>486</v>
      </c>
      <c r="I18" s="70">
        <v>121</v>
      </c>
      <c r="J18" s="69">
        <v>1</v>
      </c>
      <c r="K18" s="69">
        <v>2912</v>
      </c>
      <c r="L18" s="69">
        <v>491</v>
      </c>
      <c r="M18" s="69">
        <v>120</v>
      </c>
      <c r="N18" s="3"/>
      <c r="O18" s="3"/>
      <c r="P18" s="62"/>
      <c r="Q18" s="62"/>
      <c r="R18" s="62"/>
      <c r="S18" s="62"/>
      <c r="T18" s="62"/>
    </row>
    <row r="19" spans="1:20" s="63" customFormat="1" ht="13.5" customHeight="1">
      <c r="A19" s="64"/>
      <c r="B19" s="71"/>
      <c r="C19" s="60"/>
      <c r="D19" s="60"/>
      <c r="E19" s="60"/>
      <c r="F19" s="60"/>
      <c r="G19" s="60"/>
      <c r="H19" s="60"/>
      <c r="I19" s="61"/>
      <c r="J19" s="60"/>
      <c r="K19" s="60"/>
      <c r="L19" s="60"/>
      <c r="M19" s="60"/>
      <c r="N19" s="3"/>
      <c r="O19" s="3"/>
      <c r="P19" s="62"/>
      <c r="Q19" s="62"/>
      <c r="R19" s="62"/>
      <c r="S19" s="62"/>
      <c r="T19" s="62"/>
    </row>
    <row r="20" spans="1:13" ht="13.5">
      <c r="A20" s="72" t="s">
        <v>24</v>
      </c>
      <c r="B20" s="73"/>
      <c r="C20" s="59"/>
      <c r="D20" s="74"/>
      <c r="E20" s="74"/>
      <c r="F20" s="74"/>
      <c r="G20" s="74"/>
      <c r="H20" s="74"/>
      <c r="I20" s="61"/>
      <c r="J20" s="74"/>
      <c r="K20" s="74"/>
      <c r="L20" s="74"/>
      <c r="M20" s="74"/>
    </row>
    <row r="21" spans="1:13" ht="13.5">
      <c r="A21" s="75"/>
      <c r="B21" s="71" t="s">
        <v>25</v>
      </c>
      <c r="C21" s="59">
        <f t="shared" si="0"/>
        <v>1487</v>
      </c>
      <c r="D21" s="74">
        <v>421</v>
      </c>
      <c r="E21" s="74">
        <v>1066</v>
      </c>
      <c r="F21" s="74">
        <v>1089</v>
      </c>
      <c r="G21" s="74">
        <v>751</v>
      </c>
      <c r="H21" s="74">
        <v>402</v>
      </c>
      <c r="I21" s="61">
        <v>107</v>
      </c>
      <c r="J21" s="74">
        <v>1</v>
      </c>
      <c r="K21" s="74">
        <v>337</v>
      </c>
      <c r="L21" s="74">
        <v>386</v>
      </c>
      <c r="M21" s="74">
        <v>97</v>
      </c>
    </row>
    <row r="22" spans="1:13" ht="13.5">
      <c r="A22" s="76"/>
      <c r="B22" s="71" t="s">
        <v>26</v>
      </c>
      <c r="C22" s="59">
        <f t="shared" si="0"/>
        <v>265</v>
      </c>
      <c r="D22" s="74">
        <v>90</v>
      </c>
      <c r="E22" s="74">
        <v>175</v>
      </c>
      <c r="F22" s="74">
        <v>174</v>
      </c>
      <c r="G22" s="74">
        <v>113</v>
      </c>
      <c r="H22" s="74">
        <v>84</v>
      </c>
      <c r="I22" s="61">
        <v>14</v>
      </c>
      <c r="J22" s="74">
        <v>0</v>
      </c>
      <c r="K22" s="74">
        <v>61</v>
      </c>
      <c r="L22" s="74">
        <v>103</v>
      </c>
      <c r="M22" s="74">
        <v>23</v>
      </c>
    </row>
    <row r="23" spans="1:13" ht="13.5">
      <c r="A23" s="76"/>
      <c r="B23" s="71"/>
      <c r="C23" s="74"/>
      <c r="D23" s="74"/>
      <c r="E23" s="74"/>
      <c r="F23" s="74"/>
      <c r="G23" s="74"/>
      <c r="H23" s="74"/>
      <c r="I23" s="61"/>
      <c r="J23" s="74"/>
      <c r="K23" s="74"/>
      <c r="L23" s="74"/>
      <c r="M23" s="74"/>
    </row>
    <row r="24" spans="1:13" ht="13.5" customHeight="1">
      <c r="A24" s="77" t="s">
        <v>27</v>
      </c>
      <c r="B24" s="73"/>
      <c r="C24" s="59">
        <f t="shared" si="0"/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</row>
    <row r="25" spans="1:13" ht="13.5" customHeight="1">
      <c r="A25" s="77" t="s">
        <v>28</v>
      </c>
      <c r="B25" s="73"/>
      <c r="C25" s="59">
        <f t="shared" si="0"/>
        <v>2516</v>
      </c>
      <c r="D25" s="78">
        <v>6</v>
      </c>
      <c r="E25" s="78">
        <v>2510</v>
      </c>
      <c r="F25" s="78">
        <v>2514</v>
      </c>
      <c r="G25" s="78">
        <v>0</v>
      </c>
      <c r="H25" s="78">
        <v>0</v>
      </c>
      <c r="I25" s="78">
        <v>0</v>
      </c>
      <c r="J25" s="78">
        <v>0</v>
      </c>
      <c r="K25" s="78">
        <v>2514</v>
      </c>
      <c r="L25" s="78">
        <v>2</v>
      </c>
      <c r="M25" s="78">
        <v>0</v>
      </c>
    </row>
    <row r="26" spans="1:13" ht="13.5">
      <c r="A26" s="79"/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9" spans="1:25" s="9" customFormat="1" ht="17.25" customHeight="1">
      <c r="A29" s="5" t="s">
        <v>29</v>
      </c>
      <c r="B29" s="6"/>
      <c r="C29" s="6"/>
      <c r="D29" s="6"/>
      <c r="E29" s="6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2:14" ht="14.25" thickBot="1">
      <c r="L30" s="10"/>
      <c r="M30" s="10"/>
      <c r="N30" s="20"/>
    </row>
    <row r="31" spans="1:14" ht="12" customHeight="1" thickTop="1">
      <c r="A31" s="11" t="s">
        <v>2</v>
      </c>
      <c r="B31" s="12"/>
      <c r="C31" s="13" t="s">
        <v>3</v>
      </c>
      <c r="D31" s="14"/>
      <c r="E31" s="15"/>
      <c r="F31" s="16" t="s">
        <v>4</v>
      </c>
      <c r="G31" s="17"/>
      <c r="H31" s="17"/>
      <c r="I31" s="17"/>
      <c r="J31" s="17"/>
      <c r="K31" s="18"/>
      <c r="L31" s="19" t="s">
        <v>5</v>
      </c>
      <c r="M31" s="16" t="s">
        <v>6</v>
      </c>
      <c r="N31" s="20"/>
    </row>
    <row r="32" spans="1:14" ht="12" customHeight="1">
      <c r="A32" s="21"/>
      <c r="B32" s="22"/>
      <c r="C32" s="23"/>
      <c r="D32" s="24"/>
      <c r="E32" s="25"/>
      <c r="F32" s="26"/>
      <c r="G32" s="27"/>
      <c r="H32" s="27"/>
      <c r="I32" s="27"/>
      <c r="J32" s="27"/>
      <c r="K32" s="28"/>
      <c r="L32" s="29"/>
      <c r="M32" s="30"/>
      <c r="N32" s="20"/>
    </row>
    <row r="33" spans="1:14" ht="15" customHeight="1">
      <c r="A33" s="21"/>
      <c r="B33" s="22"/>
      <c r="C33" s="31"/>
      <c r="D33" s="32"/>
      <c r="E33" s="33"/>
      <c r="F33" s="34" t="s">
        <v>7</v>
      </c>
      <c r="G33" s="35" t="s">
        <v>8</v>
      </c>
      <c r="H33" s="36"/>
      <c r="I33" s="37"/>
      <c r="J33" s="34" t="s">
        <v>9</v>
      </c>
      <c r="K33" s="34" t="s">
        <v>10</v>
      </c>
      <c r="L33" s="29"/>
      <c r="M33" s="30"/>
      <c r="N33" s="20"/>
    </row>
    <row r="34" spans="1:14" ht="10.5" customHeight="1">
      <c r="A34" s="38" t="s">
        <v>11</v>
      </c>
      <c r="B34" s="39"/>
      <c r="C34" s="34" t="s">
        <v>7</v>
      </c>
      <c r="D34" s="34" t="s">
        <v>12</v>
      </c>
      <c r="E34" s="34" t="s">
        <v>13</v>
      </c>
      <c r="F34" s="40"/>
      <c r="G34" s="26"/>
      <c r="H34" s="27"/>
      <c r="I34" s="28"/>
      <c r="J34" s="40"/>
      <c r="K34" s="40"/>
      <c r="L34" s="41" t="s">
        <v>14</v>
      </c>
      <c r="M34" s="42" t="s">
        <v>15</v>
      </c>
      <c r="N34" s="20"/>
    </row>
    <row r="35" spans="1:14" ht="24" customHeight="1">
      <c r="A35" s="43"/>
      <c r="B35" s="44"/>
      <c r="C35" s="45"/>
      <c r="D35" s="45"/>
      <c r="E35" s="45"/>
      <c r="F35" s="45"/>
      <c r="G35" s="46" t="s">
        <v>16</v>
      </c>
      <c r="H35" s="47" t="s">
        <v>17</v>
      </c>
      <c r="I35" s="48" t="s">
        <v>18</v>
      </c>
      <c r="J35" s="45"/>
      <c r="K35" s="45"/>
      <c r="L35" s="49"/>
      <c r="M35" s="50"/>
      <c r="N35" s="20"/>
    </row>
    <row r="36" spans="1:14" ht="13.5">
      <c r="A36" s="51"/>
      <c r="B36" s="52"/>
      <c r="C36" s="53"/>
      <c r="D36" s="20"/>
      <c r="E36" s="20"/>
      <c r="G36" s="20"/>
      <c r="H36" s="54"/>
      <c r="I36" s="54"/>
      <c r="J36" s="20"/>
      <c r="K36" s="20"/>
      <c r="L36" s="55"/>
      <c r="M36" s="56"/>
      <c r="N36" s="20"/>
    </row>
    <row r="37" spans="1:20" s="63" customFormat="1" ht="13.5" customHeight="1">
      <c r="A37" s="57" t="s">
        <v>19</v>
      </c>
      <c r="B37" s="58"/>
      <c r="C37" s="82">
        <v>32480</v>
      </c>
      <c r="D37" s="83">
        <v>1086</v>
      </c>
      <c r="E37" s="83">
        <v>31394</v>
      </c>
      <c r="F37" s="83">
        <v>30246</v>
      </c>
      <c r="G37" s="83">
        <v>25096</v>
      </c>
      <c r="H37" s="83">
        <v>106</v>
      </c>
      <c r="I37" s="84">
        <v>8</v>
      </c>
      <c r="J37" s="83">
        <v>6</v>
      </c>
      <c r="K37" s="83">
        <v>5144</v>
      </c>
      <c r="L37" s="83">
        <v>2135</v>
      </c>
      <c r="M37" s="83">
        <v>39</v>
      </c>
      <c r="N37" s="20"/>
      <c r="O37" s="3"/>
      <c r="P37" s="62"/>
      <c r="Q37" s="62"/>
      <c r="R37" s="62"/>
      <c r="S37" s="62"/>
      <c r="T37" s="62"/>
    </row>
    <row r="38" spans="1:20" s="63" customFormat="1" ht="13.5" customHeight="1">
      <c r="A38" s="64"/>
      <c r="B38" s="65" t="s">
        <v>20</v>
      </c>
      <c r="C38" s="82">
        <f>SUM(D38:E38)</f>
        <v>34523</v>
      </c>
      <c r="D38" s="83">
        <v>2136</v>
      </c>
      <c r="E38" s="83">
        <v>32387</v>
      </c>
      <c r="F38" s="83">
        <v>33778</v>
      </c>
      <c r="G38" s="83">
        <v>28225</v>
      </c>
      <c r="H38" s="83">
        <v>94</v>
      </c>
      <c r="I38" s="84">
        <v>20</v>
      </c>
      <c r="J38" s="83">
        <v>1</v>
      </c>
      <c r="K38" s="83">
        <v>5552</v>
      </c>
      <c r="L38" s="83">
        <v>745</v>
      </c>
      <c r="M38" s="83">
        <v>29</v>
      </c>
      <c r="N38" s="20"/>
      <c r="O38" s="3"/>
      <c r="P38" s="62"/>
      <c r="Q38" s="62"/>
      <c r="R38" s="62"/>
      <c r="S38" s="62"/>
      <c r="T38" s="62"/>
    </row>
    <row r="39" spans="1:20" s="63" customFormat="1" ht="13.5" customHeight="1">
      <c r="A39" s="64"/>
      <c r="B39" s="65" t="s">
        <v>21</v>
      </c>
      <c r="C39" s="82">
        <f>SUM(D39:E39)</f>
        <v>36743</v>
      </c>
      <c r="D39" s="83">
        <v>745</v>
      </c>
      <c r="E39" s="83">
        <v>35998</v>
      </c>
      <c r="F39" s="83">
        <v>34757</v>
      </c>
      <c r="G39" s="83">
        <v>30550</v>
      </c>
      <c r="H39" s="83">
        <v>348</v>
      </c>
      <c r="I39" s="84">
        <v>101</v>
      </c>
      <c r="J39" s="83">
        <v>0</v>
      </c>
      <c r="K39" s="83">
        <v>4207</v>
      </c>
      <c r="L39" s="83">
        <v>1986</v>
      </c>
      <c r="M39" s="83">
        <v>35</v>
      </c>
      <c r="N39" s="3"/>
      <c r="O39" s="3"/>
      <c r="P39" s="62"/>
      <c r="Q39" s="62"/>
      <c r="R39" s="62"/>
      <c r="S39" s="62"/>
      <c r="T39" s="62"/>
    </row>
    <row r="40" spans="1:20" s="63" customFormat="1" ht="13.5" customHeight="1">
      <c r="A40" s="64"/>
      <c r="B40" s="65" t="s">
        <v>22</v>
      </c>
      <c r="C40" s="82">
        <f>SUM(D40:E40)</f>
        <v>44805</v>
      </c>
      <c r="D40" s="83">
        <v>1986</v>
      </c>
      <c r="E40" s="83">
        <v>42819</v>
      </c>
      <c r="F40" s="83">
        <v>44252</v>
      </c>
      <c r="G40" s="83">
        <v>39721</v>
      </c>
      <c r="H40" s="83">
        <v>119</v>
      </c>
      <c r="I40" s="84">
        <v>12</v>
      </c>
      <c r="J40" s="83">
        <v>2</v>
      </c>
      <c r="K40" s="83">
        <v>4529</v>
      </c>
      <c r="L40" s="83">
        <v>553</v>
      </c>
      <c r="M40" s="83">
        <v>23</v>
      </c>
      <c r="N40" s="3"/>
      <c r="O40" s="3"/>
      <c r="P40" s="62"/>
      <c r="Q40" s="62"/>
      <c r="R40" s="62"/>
      <c r="S40" s="62"/>
      <c r="T40" s="62"/>
    </row>
    <row r="41" spans="1:20" s="63" customFormat="1" ht="13.5" customHeight="1">
      <c r="A41" s="64"/>
      <c r="B41" s="65"/>
      <c r="C41" s="83"/>
      <c r="D41" s="83"/>
      <c r="E41" s="83"/>
      <c r="F41" s="83"/>
      <c r="G41" s="83"/>
      <c r="H41" s="83"/>
      <c r="I41" s="84"/>
      <c r="J41" s="83"/>
      <c r="K41" s="83"/>
      <c r="L41" s="83"/>
      <c r="M41" s="83"/>
      <c r="N41" s="3"/>
      <c r="O41" s="3"/>
      <c r="P41" s="62"/>
      <c r="Q41" s="62"/>
      <c r="R41" s="62"/>
      <c r="S41" s="62"/>
      <c r="T41" s="62"/>
    </row>
    <row r="42" spans="1:20" s="63" customFormat="1" ht="13.5" customHeight="1">
      <c r="A42" s="66"/>
      <c r="B42" s="67" t="s">
        <v>23</v>
      </c>
      <c r="C42" s="85">
        <f>SUM(D42:E42)</f>
        <v>35895</v>
      </c>
      <c r="D42" s="85">
        <v>553</v>
      </c>
      <c r="E42" s="85">
        <v>35342</v>
      </c>
      <c r="F42" s="85">
        <v>35585</v>
      </c>
      <c r="G42" s="85">
        <v>31267</v>
      </c>
      <c r="H42" s="85">
        <v>111</v>
      </c>
      <c r="I42" s="86">
        <v>16</v>
      </c>
      <c r="J42" s="85">
        <v>1</v>
      </c>
      <c r="K42" s="85">
        <v>4317</v>
      </c>
      <c r="L42" s="85">
        <v>310</v>
      </c>
      <c r="M42" s="85">
        <v>0</v>
      </c>
      <c r="N42" s="3"/>
      <c r="O42" s="3"/>
      <c r="P42" s="62"/>
      <c r="Q42" s="62"/>
      <c r="R42" s="62"/>
      <c r="S42" s="62"/>
      <c r="T42" s="62"/>
    </row>
    <row r="43" spans="1:20" s="63" customFormat="1" ht="13.5" customHeight="1">
      <c r="A43" s="64"/>
      <c r="B43" s="71"/>
      <c r="C43" s="83"/>
      <c r="D43" s="83"/>
      <c r="E43" s="83"/>
      <c r="F43" s="83"/>
      <c r="G43" s="83"/>
      <c r="H43" s="83"/>
      <c r="I43" s="84"/>
      <c r="J43" s="83"/>
      <c r="K43" s="83"/>
      <c r="L43" s="83"/>
      <c r="M43" s="83"/>
      <c r="N43" s="3"/>
      <c r="O43" s="3"/>
      <c r="P43" s="62"/>
      <c r="Q43" s="62"/>
      <c r="R43" s="62"/>
      <c r="S43" s="62"/>
      <c r="T43" s="62"/>
    </row>
    <row r="44" spans="1:13" ht="13.5">
      <c r="A44" s="72" t="s">
        <v>30</v>
      </c>
      <c r="B44" s="7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3.5">
      <c r="A45" s="75"/>
      <c r="B45" s="71" t="s">
        <v>25</v>
      </c>
      <c r="C45" s="82">
        <f aca="true" t="shared" si="1" ref="C45:C53">SUM(D45:E45)</f>
        <v>443</v>
      </c>
      <c r="D45" s="84">
        <v>73</v>
      </c>
      <c r="E45" s="84">
        <v>370</v>
      </c>
      <c r="F45" s="84">
        <v>390</v>
      </c>
      <c r="G45" s="84">
        <v>224</v>
      </c>
      <c r="H45" s="84">
        <v>111</v>
      </c>
      <c r="I45" s="84">
        <v>16</v>
      </c>
      <c r="J45" s="84">
        <v>1</v>
      </c>
      <c r="K45" s="84">
        <v>165</v>
      </c>
      <c r="L45" s="84">
        <v>54</v>
      </c>
      <c r="M45" s="84">
        <v>0</v>
      </c>
    </row>
    <row r="46" spans="1:13" ht="13.5">
      <c r="A46" s="76"/>
      <c r="B46" s="71" t="s">
        <v>26</v>
      </c>
      <c r="C46" s="82">
        <f t="shared" si="1"/>
        <v>78</v>
      </c>
      <c r="D46" s="84">
        <v>18</v>
      </c>
      <c r="E46" s="84">
        <v>60</v>
      </c>
      <c r="F46" s="84">
        <v>57</v>
      </c>
      <c r="G46" s="84">
        <v>34</v>
      </c>
      <c r="H46" s="84">
        <v>0</v>
      </c>
      <c r="I46" s="84">
        <v>0</v>
      </c>
      <c r="J46" s="84">
        <v>0</v>
      </c>
      <c r="K46" s="84">
        <v>23</v>
      </c>
      <c r="L46" s="84">
        <v>20</v>
      </c>
      <c r="M46" s="84">
        <v>0</v>
      </c>
    </row>
    <row r="47" spans="1:13" ht="13.5">
      <c r="A47" s="72" t="s">
        <v>31</v>
      </c>
      <c r="B47" s="73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 ht="13.5">
      <c r="A48" s="87"/>
      <c r="B48" s="71" t="s">
        <v>25</v>
      </c>
      <c r="C48" s="83">
        <v>3092</v>
      </c>
      <c r="D48" s="84">
        <v>137</v>
      </c>
      <c r="E48" s="84">
        <v>2955</v>
      </c>
      <c r="F48" s="84">
        <v>2980</v>
      </c>
      <c r="G48" s="84">
        <v>2964</v>
      </c>
      <c r="H48" s="84">
        <v>0</v>
      </c>
      <c r="I48" s="84">
        <v>0</v>
      </c>
      <c r="J48" s="84">
        <v>0</v>
      </c>
      <c r="K48" s="84">
        <v>16</v>
      </c>
      <c r="L48" s="84">
        <v>112</v>
      </c>
      <c r="M48" s="84">
        <v>0</v>
      </c>
    </row>
    <row r="49" spans="1:13" ht="13.5">
      <c r="A49" s="76"/>
      <c r="B49" s="71" t="s">
        <v>26</v>
      </c>
      <c r="C49" s="83">
        <v>28163</v>
      </c>
      <c r="D49" s="84">
        <v>323</v>
      </c>
      <c r="E49" s="84">
        <v>27840</v>
      </c>
      <c r="F49" s="84">
        <v>28046</v>
      </c>
      <c r="G49" s="84">
        <v>28045</v>
      </c>
      <c r="H49" s="84">
        <v>0</v>
      </c>
      <c r="I49" s="84">
        <v>0</v>
      </c>
      <c r="J49" s="84">
        <v>0</v>
      </c>
      <c r="K49" s="84">
        <v>1</v>
      </c>
      <c r="L49" s="84">
        <v>117</v>
      </c>
      <c r="M49" s="84">
        <v>0</v>
      </c>
    </row>
    <row r="50" spans="1:13" ht="13.5">
      <c r="A50" s="76"/>
      <c r="B50" s="71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ht="13.5">
      <c r="A51" s="72" t="s">
        <v>32</v>
      </c>
      <c r="B51" s="7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 ht="13.5" customHeight="1">
      <c r="A52" s="77" t="s">
        <v>33</v>
      </c>
      <c r="B52" s="73"/>
      <c r="C52" s="82">
        <f t="shared" si="1"/>
        <v>26627</v>
      </c>
      <c r="D52" s="84">
        <v>267</v>
      </c>
      <c r="E52" s="84">
        <v>26360</v>
      </c>
      <c r="F52" s="84">
        <v>26571</v>
      </c>
      <c r="G52" s="84">
        <v>26570</v>
      </c>
      <c r="H52" s="84">
        <v>0</v>
      </c>
      <c r="I52" s="84">
        <v>0</v>
      </c>
      <c r="J52" s="84">
        <v>0</v>
      </c>
      <c r="K52" s="84">
        <v>1</v>
      </c>
      <c r="L52" s="84">
        <v>56</v>
      </c>
      <c r="M52" s="84">
        <v>0</v>
      </c>
    </row>
    <row r="53" spans="1:13" ht="13.5" customHeight="1">
      <c r="A53" s="77" t="s">
        <v>28</v>
      </c>
      <c r="B53" s="73"/>
      <c r="C53" s="82">
        <f t="shared" si="1"/>
        <v>4119</v>
      </c>
      <c r="D53" s="88">
        <v>2</v>
      </c>
      <c r="E53" s="88">
        <v>4117</v>
      </c>
      <c r="F53" s="88">
        <v>4112</v>
      </c>
      <c r="G53" s="88">
        <v>0</v>
      </c>
      <c r="H53" s="88">
        <v>0</v>
      </c>
      <c r="I53" s="88">
        <v>0</v>
      </c>
      <c r="J53" s="88">
        <v>0</v>
      </c>
      <c r="K53" s="88">
        <v>4112</v>
      </c>
      <c r="L53" s="88">
        <v>7</v>
      </c>
      <c r="M53" s="88">
        <v>0</v>
      </c>
    </row>
    <row r="54" spans="1:13" ht="13.5">
      <c r="A54" s="79"/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2" ht="13.5">
      <c r="A55" s="89"/>
      <c r="B55" s="90" t="s">
        <v>34</v>
      </c>
    </row>
    <row r="56" ht="13.5">
      <c r="B56" s="3" t="s">
        <v>35</v>
      </c>
    </row>
  </sheetData>
  <sheetProtection/>
  <mergeCells count="40">
    <mergeCell ref="A37:B37"/>
    <mergeCell ref="A44:B44"/>
    <mergeCell ref="A47:B47"/>
    <mergeCell ref="A51:B51"/>
    <mergeCell ref="A52:B52"/>
    <mergeCell ref="A53:B53"/>
    <mergeCell ref="A34:B35"/>
    <mergeCell ref="C34:C35"/>
    <mergeCell ref="D34:D35"/>
    <mergeCell ref="E34:E35"/>
    <mergeCell ref="L34:L35"/>
    <mergeCell ref="M34:M35"/>
    <mergeCell ref="L31:L33"/>
    <mergeCell ref="M31:M33"/>
    <mergeCell ref="F33:F35"/>
    <mergeCell ref="G33:I34"/>
    <mergeCell ref="J33:J35"/>
    <mergeCell ref="K33:K35"/>
    <mergeCell ref="A20:B20"/>
    <mergeCell ref="A24:B24"/>
    <mergeCell ref="A25:B25"/>
    <mergeCell ref="A31:B33"/>
    <mergeCell ref="C31:E33"/>
    <mergeCell ref="F31:K32"/>
    <mergeCell ref="C10:C11"/>
    <mergeCell ref="D10:D11"/>
    <mergeCell ref="E10:E11"/>
    <mergeCell ref="L10:L11"/>
    <mergeCell ref="M10:M11"/>
    <mergeCell ref="A13:B13"/>
    <mergeCell ref="A7:B9"/>
    <mergeCell ref="C7:E9"/>
    <mergeCell ref="F7:K8"/>
    <mergeCell ref="L7:L9"/>
    <mergeCell ref="M7:M9"/>
    <mergeCell ref="F9:F11"/>
    <mergeCell ref="G9:I10"/>
    <mergeCell ref="J9:J11"/>
    <mergeCell ref="K9:K11"/>
    <mergeCell ref="A10:B11"/>
  </mergeCells>
  <printOptions/>
  <pageMargins left="0.787" right="0.787" top="0.984" bottom="0.984" header="0.512" footer="0.512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2009-05-20T06:04:39Z</dcterms:created>
  <dcterms:modified xsi:type="dcterms:W3CDTF">2009-05-20T06:04:44Z</dcterms:modified>
  <cp:category/>
  <cp:version/>
  <cp:contentType/>
  <cp:contentStatus/>
</cp:coreProperties>
</file>