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8" sheetId="1" r:id="rId1"/>
  </sheets>
  <externalReferences>
    <externalReference r:id="rId4"/>
    <externalReference r:id="rId5"/>
  </externalReferences>
  <definedNames>
    <definedName name="_5６農家人口" localSheetId="0">'238'!$B$1:$B$40</definedName>
    <definedName name="_5６農家人口">#REF!</definedName>
    <definedName name="_Regression_Int" localSheetId="0" hidden="1">1</definedName>
    <definedName name="_xlnm.Print_Area" localSheetId="0">'238'!$A$1:$W$39</definedName>
    <definedName name="Print_Area_MI" localSheetId="0">'238'!$B$2:$E$37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<sst xmlns="http://schemas.openxmlformats.org/spreadsheetml/2006/main" count="63" uniqueCount="50">
  <si>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238.  小           　　　　　            学                      　          校　　　　 </t>
  </si>
  <si>
    <t>各年5月1日</t>
  </si>
  <si>
    <t>年次および</t>
  </si>
  <si>
    <t>学　校　数</t>
  </si>
  <si>
    <t>学 級 数</t>
  </si>
  <si>
    <t>教　　員　　数　　　　　　　　</t>
  </si>
  <si>
    <t>児          童          数</t>
  </si>
  <si>
    <t>市郡</t>
  </si>
  <si>
    <t>本　校</t>
  </si>
  <si>
    <t>分　校</t>
  </si>
  <si>
    <t>男</t>
  </si>
  <si>
    <t>女</t>
  </si>
  <si>
    <t>総数</t>
  </si>
  <si>
    <t>1　　年</t>
  </si>
  <si>
    <t>2　　年</t>
  </si>
  <si>
    <t>3　　年</t>
  </si>
  <si>
    <t>4　　年</t>
  </si>
  <si>
    <t>5　　年</t>
  </si>
  <si>
    <t>6　　年</t>
  </si>
  <si>
    <t>男</t>
  </si>
  <si>
    <t>女</t>
  </si>
  <si>
    <t xml:space="preserve">昭和38年 </t>
  </si>
  <si>
    <t>　　39</t>
  </si>
  <si>
    <t>　　40</t>
  </si>
  <si>
    <t>　　41</t>
  </si>
  <si>
    <t>　　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</si>
  <si>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</si>
  <si>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</si>
  <si>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</si>
  <si>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</si>
  <si>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</si>
  <si>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</si>
  <si>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</si>
  <si>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</si>
  <si>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</si>
  <si>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</si>
  <si>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</si>
  <si>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</si>
  <si>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</si>
  <si>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</si>
  <si>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</si>
  <si>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</si>
  <si>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</si>
  <si>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</si>
  <si>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</si>
  <si>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</si>
  <si>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</si>
  <si>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</si>
  <si>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</si>
  <si>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資料：県統計調査課「学校基本調査」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</si>
</sst>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Continuous" vertical="center"/>
    </xf>
    <xf numFmtId="176" fontId="18" fillId="0" borderId="0" xfId="0" applyNumberFormat="1" applyFont="1" applyBorder="1" applyAlignment="1">
      <alignment vertical="center"/>
    </xf>
    <xf numFmtId="0" fontId="21" fillId="0" borderId="0" xfId="0" applyNumberFormat="1" applyFont="1" applyAlignment="1" applyProtection="1">
      <alignment horizontal="centerContinuous" vertical="center"/>
      <protection/>
    </xf>
    <xf numFmtId="0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18" fillId="0" borderId="10" xfId="0" applyNumberFormat="1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0" borderId="11" xfId="0" applyNumberFormat="1" applyFont="1" applyBorder="1" applyAlignment="1" applyProtection="1">
      <alignment horizontal="distributed"/>
      <protection/>
    </xf>
    <xf numFmtId="176" fontId="18" fillId="0" borderId="12" xfId="0" applyNumberFormat="1" applyFont="1" applyBorder="1" applyAlignment="1" applyProtection="1">
      <alignment horizontal="distributed" vertical="center" wrapText="1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Continuous" vertical="center" wrapText="1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76" fontId="22" fillId="0" borderId="17" xfId="0" applyNumberFormat="1" applyFont="1" applyBorder="1" applyAlignment="1" applyProtection="1">
      <alignment horizontal="distributed" vertical="center"/>
      <protection/>
    </xf>
    <xf numFmtId="0" fontId="18" fillId="0" borderId="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 wrapText="1"/>
    </xf>
    <xf numFmtId="176" fontId="22" fillId="0" borderId="19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distributed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18" fillId="0" borderId="14" xfId="0" applyNumberFormat="1" applyFont="1" applyBorder="1" applyAlignment="1" applyProtection="1">
      <alignment horizontal="centerContinuous" vertical="center"/>
      <protection/>
    </xf>
    <xf numFmtId="176" fontId="18" fillId="0" borderId="23" xfId="0" applyNumberFormat="1" applyFont="1" applyBorder="1" applyAlignment="1" applyProtection="1">
      <alignment horizontal="centerContinuous" vertical="center"/>
      <protection/>
    </xf>
    <xf numFmtId="176" fontId="18" fillId="0" borderId="24" xfId="0" applyNumberFormat="1" applyFont="1" applyBorder="1" applyAlignment="1" applyProtection="1">
      <alignment horizontal="centerContinuous" vertical="center"/>
      <protection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18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 wrapText="1"/>
    </xf>
    <xf numFmtId="176" fontId="22" fillId="0" borderId="23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 horizontal="distributed"/>
    </xf>
    <xf numFmtId="176" fontId="18" fillId="0" borderId="18" xfId="0" applyNumberFormat="1" applyFont="1" applyBorder="1" applyAlignment="1">
      <alignment horizontal="distributed"/>
    </xf>
    <xf numFmtId="177" fontId="18" fillId="0" borderId="0" xfId="0" applyNumberFormat="1" applyFont="1" applyBorder="1" applyAlignment="1" applyProtection="1">
      <alignment horizontal="center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 quotePrefix="1">
      <alignment horizontal="center" vertical="center"/>
    </xf>
    <xf numFmtId="176" fontId="18" fillId="0" borderId="18" xfId="0" applyNumberFormat="1" applyFont="1" applyBorder="1" applyAlignment="1" quotePrefix="1">
      <alignment horizontal="center" vertical="center"/>
    </xf>
    <xf numFmtId="177" fontId="18" fillId="0" borderId="0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0" xfId="0" applyNumberFormat="1" applyFont="1" applyBorder="1" applyAlignment="1" quotePrefix="1">
      <alignment horizontal="center" vertical="center"/>
    </xf>
    <xf numFmtId="176" fontId="23" fillId="0" borderId="18" xfId="0" applyNumberFormat="1" applyFont="1" applyBorder="1" applyAlignment="1" quotePrefix="1">
      <alignment horizontal="center" vertical="center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/>
    </xf>
    <xf numFmtId="176" fontId="23" fillId="0" borderId="18" xfId="0" applyNumberFormat="1" applyFont="1" applyBorder="1" applyAlignment="1" applyProtection="1" quotePrefix="1">
      <alignment horizontal="center" vertical="center"/>
      <protection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distributed" vertical="center"/>
      <protection/>
    </xf>
    <xf numFmtId="0" fontId="18" fillId="0" borderId="18" xfId="0" applyNumberFormat="1" applyFont="1" applyBorder="1" applyAlignment="1" applyProtection="1">
      <alignment horizontal="distributed" vertical="center"/>
      <protection/>
    </xf>
    <xf numFmtId="41" fontId="18" fillId="0" borderId="0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 applyProtection="1">
      <alignment vertical="center"/>
      <protection/>
    </xf>
    <xf numFmtId="41" fontId="18" fillId="0" borderId="14" xfId="0" applyNumberFormat="1" applyFont="1" applyBorder="1" applyAlignment="1" applyProtection="1">
      <alignment horizontal="center" vertical="center"/>
      <protection/>
    </xf>
    <xf numFmtId="41" fontId="18" fillId="0" borderId="23" xfId="0" applyNumberFormat="1" applyFont="1" applyBorder="1" applyAlignment="1" applyProtection="1">
      <alignment horizontal="center" vertical="center"/>
      <protection/>
    </xf>
    <xf numFmtId="41" fontId="18" fillId="0" borderId="14" xfId="0" applyNumberFormat="1" applyFont="1" applyBorder="1" applyAlignment="1" applyProtection="1">
      <alignment vertical="center"/>
      <protection/>
    </xf>
    <xf numFmtId="41" fontId="18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/>
  <dimension ref="A1:X105"/>
  <sheetViews>
    <sheetView showGridLines="0" tabSelected="1" zoomScalePageLayoutView="0" workbookViewId="0" topLeftCell="A1">
      <selection activeCell="A1" sqref="A1"/>
    </sheetView>
  </sheetViews>
  <sheetFormatPr defaultColWidth="13.5" defaultRowHeight="18"/>
  <cols>
    <col min="1" max="1" width="1.66015625" style="1" customWidth="1"/>
    <col min="2" max="2" width="10.41015625" style="1" customWidth="1"/>
    <col min="3" max="3" width="1.66015625" style="5" customWidth="1"/>
    <col min="4" max="11" width="7.58203125" style="1" customWidth="1"/>
    <col min="12" max="23" width="6.16015625" style="1" customWidth="1"/>
    <col min="24" max="24" width="13.5" style="5" customWidth="1"/>
    <col min="25" max="16384" width="13.5" style="1" customWidth="1"/>
  </cols>
  <sheetData>
    <row r="1" spans="2:23" ht="12" customHeight="1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7.25">
      <c r="B2" s="6" t="s">
        <v>0</v>
      </c>
      <c r="C2" s="7"/>
      <c r="D2" s="4"/>
      <c r="E2" s="4"/>
      <c r="F2" s="4"/>
      <c r="G2" s="4"/>
      <c r="H2" s="4"/>
      <c r="I2" s="4"/>
      <c r="J2" s="4"/>
      <c r="K2" s="4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3.5" customHeight="1" thickBot="1"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 t="s">
        <v>1</v>
      </c>
    </row>
    <row r="4" spans="1:23" ht="24" customHeight="1" thickTop="1">
      <c r="A4" s="12"/>
      <c r="B4" s="13" t="s">
        <v>2</v>
      </c>
      <c r="C4" s="14"/>
      <c r="D4" s="15" t="s">
        <v>3</v>
      </c>
      <c r="E4" s="16"/>
      <c r="F4" s="17" t="s">
        <v>4</v>
      </c>
      <c r="G4" s="18" t="s">
        <v>5</v>
      </c>
      <c r="H4" s="19"/>
      <c r="I4" s="20" t="s">
        <v>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7.25" customHeight="1">
      <c r="A5" s="5"/>
      <c r="B5" s="22" t="s">
        <v>7</v>
      </c>
      <c r="C5" s="23"/>
      <c r="D5" s="24" t="s">
        <v>8</v>
      </c>
      <c r="E5" s="25" t="s">
        <v>9</v>
      </c>
      <c r="F5" s="26"/>
      <c r="G5" s="27" t="s">
        <v>10</v>
      </c>
      <c r="H5" s="27" t="s">
        <v>11</v>
      </c>
      <c r="I5" s="28" t="s">
        <v>12</v>
      </c>
      <c r="J5" s="29"/>
      <c r="K5" s="29"/>
      <c r="L5" s="30" t="s">
        <v>13</v>
      </c>
      <c r="M5" s="31"/>
      <c r="N5" s="32" t="s">
        <v>14</v>
      </c>
      <c r="O5" s="31"/>
      <c r="P5" s="33" t="s">
        <v>15</v>
      </c>
      <c r="Q5" s="33"/>
      <c r="R5" s="32" t="s">
        <v>16</v>
      </c>
      <c r="S5" s="31"/>
      <c r="T5" s="32" t="s">
        <v>17</v>
      </c>
      <c r="U5" s="31"/>
      <c r="V5" s="33" t="s">
        <v>18</v>
      </c>
      <c r="W5" s="33"/>
    </row>
    <row r="6" spans="1:23" ht="12">
      <c r="A6" s="34"/>
      <c r="B6" s="35"/>
      <c r="C6" s="36"/>
      <c r="D6" s="37"/>
      <c r="E6" s="38"/>
      <c r="F6" s="39"/>
      <c r="G6" s="39"/>
      <c r="H6" s="39"/>
      <c r="I6" s="40" t="s">
        <v>12</v>
      </c>
      <c r="J6" s="41" t="s">
        <v>10</v>
      </c>
      <c r="K6" s="42" t="s">
        <v>11</v>
      </c>
      <c r="L6" s="42" t="s">
        <v>19</v>
      </c>
      <c r="M6" s="43" t="s">
        <v>20</v>
      </c>
      <c r="N6" s="43" t="s">
        <v>19</v>
      </c>
      <c r="O6" s="43" t="s">
        <v>20</v>
      </c>
      <c r="P6" s="44" t="s">
        <v>19</v>
      </c>
      <c r="Q6" s="44" t="s">
        <v>20</v>
      </c>
      <c r="R6" s="43" t="s">
        <v>19</v>
      </c>
      <c r="S6" s="43" t="s">
        <v>20</v>
      </c>
      <c r="T6" s="43" t="s">
        <v>19</v>
      </c>
      <c r="U6" s="43" t="s">
        <v>20</v>
      </c>
      <c r="V6" s="44" t="s">
        <v>19</v>
      </c>
      <c r="W6" s="44" t="s">
        <v>20</v>
      </c>
    </row>
    <row r="7" spans="2:24" s="45" customFormat="1" ht="17.25" customHeight="1">
      <c r="B7" s="46" t="s">
        <v>21</v>
      </c>
      <c r="C7" s="47"/>
      <c r="D7" s="48">
        <v>389</v>
      </c>
      <c r="E7" s="48">
        <v>70</v>
      </c>
      <c r="F7" s="48">
        <v>4330</v>
      </c>
      <c r="G7" s="48">
        <v>3037</v>
      </c>
      <c r="H7" s="48">
        <v>2208</v>
      </c>
      <c r="I7" s="48">
        <v>153016</v>
      </c>
      <c r="J7" s="48">
        <v>78068</v>
      </c>
      <c r="K7" s="48">
        <v>74948</v>
      </c>
      <c r="L7" s="48">
        <v>11513</v>
      </c>
      <c r="M7" s="48">
        <v>11209</v>
      </c>
      <c r="N7" s="48">
        <v>12181</v>
      </c>
      <c r="O7" s="48">
        <v>11600</v>
      </c>
      <c r="P7" s="48">
        <v>12230</v>
      </c>
      <c r="Q7" s="48">
        <v>11848</v>
      </c>
      <c r="R7" s="48">
        <v>13372</v>
      </c>
      <c r="S7" s="48">
        <v>12548</v>
      </c>
      <c r="T7" s="48">
        <v>13979</v>
      </c>
      <c r="U7" s="48">
        <v>13333</v>
      </c>
      <c r="V7" s="48">
        <v>14793</v>
      </c>
      <c r="W7" s="48">
        <v>14410</v>
      </c>
      <c r="X7" s="49"/>
    </row>
    <row r="8" spans="2:23" ht="13.5" customHeight="1">
      <c r="B8" s="50" t="s">
        <v>22</v>
      </c>
      <c r="C8" s="51"/>
      <c r="D8" s="52">
        <v>391</v>
      </c>
      <c r="E8" s="52">
        <v>66</v>
      </c>
      <c r="F8" s="52">
        <v>4251</v>
      </c>
      <c r="G8" s="52">
        <v>3052</v>
      </c>
      <c r="H8" s="52">
        <v>2268</v>
      </c>
      <c r="I8" s="52">
        <v>144054</v>
      </c>
      <c r="J8" s="52">
        <v>73470</v>
      </c>
      <c r="K8" s="52">
        <v>70584</v>
      </c>
      <c r="L8" s="52">
        <v>10363</v>
      </c>
      <c r="M8" s="52">
        <v>10186</v>
      </c>
      <c r="N8" s="52">
        <v>11461</v>
      </c>
      <c r="O8" s="52">
        <v>11176</v>
      </c>
      <c r="P8" s="52">
        <v>12159</v>
      </c>
      <c r="Q8" s="52">
        <v>11571</v>
      </c>
      <c r="R8" s="52">
        <v>12202</v>
      </c>
      <c r="S8" s="52">
        <v>11830</v>
      </c>
      <c r="T8" s="52">
        <v>13329</v>
      </c>
      <c r="U8" s="52">
        <v>12537</v>
      </c>
      <c r="V8" s="52">
        <v>13956</v>
      </c>
      <c r="W8" s="52">
        <v>13284</v>
      </c>
    </row>
    <row r="9" spans="2:23" ht="13.5" customHeight="1">
      <c r="B9" s="50" t="s">
        <v>23</v>
      </c>
      <c r="C9" s="51"/>
      <c r="D9" s="52">
        <v>394</v>
      </c>
      <c r="E9" s="52">
        <v>62</v>
      </c>
      <c r="F9" s="52">
        <v>4205</v>
      </c>
      <c r="G9" s="52">
        <v>3031</v>
      </c>
      <c r="H9" s="52">
        <v>2315</v>
      </c>
      <c r="I9" s="52">
        <v>137970</v>
      </c>
      <c r="J9" s="52">
        <v>70173</v>
      </c>
      <c r="K9" s="52">
        <v>67737</v>
      </c>
      <c r="L9" s="52">
        <v>10917</v>
      </c>
      <c r="M9" s="52">
        <v>10590</v>
      </c>
      <c r="N9" s="52">
        <v>10305</v>
      </c>
      <c r="O9" s="52">
        <v>10156</v>
      </c>
      <c r="P9" s="52">
        <v>11438</v>
      </c>
      <c r="Q9" s="52">
        <v>11121</v>
      </c>
      <c r="R9" s="52">
        <v>12099</v>
      </c>
      <c r="S9" s="52">
        <v>11555</v>
      </c>
      <c r="T9" s="52">
        <v>12153</v>
      </c>
      <c r="U9" s="52">
        <v>11790</v>
      </c>
      <c r="V9" s="52">
        <v>13261</v>
      </c>
      <c r="W9" s="52">
        <v>12525</v>
      </c>
    </row>
    <row r="10" spans="2:23" ht="13.5" customHeight="1">
      <c r="B10" s="50" t="s">
        <v>24</v>
      </c>
      <c r="C10" s="51"/>
      <c r="D10" s="52">
        <v>393</v>
      </c>
      <c r="E10" s="52">
        <v>60</v>
      </c>
      <c r="F10" s="52">
        <v>4126</v>
      </c>
      <c r="G10" s="52">
        <v>3041</v>
      </c>
      <c r="H10" s="52">
        <v>2279</v>
      </c>
      <c r="I10" s="52">
        <v>131933</v>
      </c>
      <c r="J10" s="52">
        <v>66993</v>
      </c>
      <c r="K10" s="52">
        <v>64940</v>
      </c>
      <c r="L10" s="52">
        <v>10344</v>
      </c>
      <c r="M10" s="52">
        <v>9913</v>
      </c>
      <c r="N10" s="52">
        <v>10841</v>
      </c>
      <c r="O10" s="52">
        <v>10542</v>
      </c>
      <c r="P10" s="52">
        <v>10244</v>
      </c>
      <c r="Q10" s="52">
        <v>10109</v>
      </c>
      <c r="R10" s="52">
        <v>11402</v>
      </c>
      <c r="S10" s="52">
        <v>11120</v>
      </c>
      <c r="T10" s="52">
        <v>12079</v>
      </c>
      <c r="U10" s="52">
        <v>11500</v>
      </c>
      <c r="V10" s="52">
        <v>12083</v>
      </c>
      <c r="W10" s="52">
        <v>11756</v>
      </c>
    </row>
    <row r="11" spans="2:23" ht="13.5" customHeight="1">
      <c r="B11" s="53"/>
      <c r="C11" s="5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2:24" s="55" customFormat="1" ht="13.5" customHeight="1">
      <c r="B12" s="56" t="s">
        <v>25</v>
      </c>
      <c r="C12" s="57"/>
      <c r="D12" s="58">
        <f>SUM(D14:D37)</f>
        <v>392</v>
      </c>
      <c r="E12" s="58">
        <f>SUM(E14:E37)</f>
        <v>59</v>
      </c>
      <c r="F12" s="58">
        <f aca="true" t="shared" si="0" ref="F12:W12">SUM(F14:F37)</f>
        <v>4054</v>
      </c>
      <c r="G12" s="58">
        <f t="shared" si="0"/>
        <v>3018</v>
      </c>
      <c r="H12" s="58">
        <f t="shared" si="0"/>
        <v>2285</v>
      </c>
      <c r="I12" s="58">
        <f>SUM(J12:K12)</f>
        <v>126413</v>
      </c>
      <c r="J12" s="58">
        <v>64233</v>
      </c>
      <c r="K12" s="58">
        <v>62180</v>
      </c>
      <c r="L12" s="58">
        <f t="shared" si="0"/>
        <v>9459</v>
      </c>
      <c r="M12" s="58">
        <f t="shared" si="0"/>
        <v>9199</v>
      </c>
      <c r="N12" s="58">
        <f t="shared" si="0"/>
        <v>10302</v>
      </c>
      <c r="O12" s="58">
        <f t="shared" si="0"/>
        <v>9846</v>
      </c>
      <c r="P12" s="58">
        <f t="shared" si="0"/>
        <v>10801</v>
      </c>
      <c r="Q12" s="58">
        <f t="shared" si="0"/>
        <v>10498</v>
      </c>
      <c r="R12" s="58">
        <f t="shared" si="0"/>
        <v>10222</v>
      </c>
      <c r="S12" s="58">
        <f t="shared" si="0"/>
        <v>10076</v>
      </c>
      <c r="T12" s="58">
        <f t="shared" si="0"/>
        <v>11370</v>
      </c>
      <c r="U12" s="58">
        <f t="shared" si="0"/>
        <v>11107</v>
      </c>
      <c r="V12" s="58">
        <f t="shared" si="0"/>
        <v>12079</v>
      </c>
      <c r="W12" s="58">
        <f t="shared" si="0"/>
        <v>11454</v>
      </c>
      <c r="X12" s="59"/>
    </row>
    <row r="13" spans="2:24" s="55" customFormat="1" ht="13.5" customHeight="1">
      <c r="B13" s="60"/>
      <c r="C13" s="61"/>
      <c r="D13" s="58"/>
      <c r="E13" s="58"/>
      <c r="F13" s="62"/>
      <c r="G13" s="62"/>
      <c r="H13" s="62"/>
      <c r="I13" s="62"/>
      <c r="J13" s="62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59"/>
    </row>
    <row r="14" spans="2:23" ht="13.5" customHeight="1">
      <c r="B14" s="65" t="s">
        <v>26</v>
      </c>
      <c r="C14" s="66"/>
      <c r="D14" s="67">
        <v>37</v>
      </c>
      <c r="E14" s="67">
        <v>2</v>
      </c>
      <c r="F14" s="68">
        <v>614</v>
      </c>
      <c r="G14" s="69">
        <v>432</v>
      </c>
      <c r="H14" s="69">
        <v>370</v>
      </c>
      <c r="I14" s="68">
        <f>SUM(J14:K14)</f>
        <v>22274</v>
      </c>
      <c r="J14" s="69">
        <v>11232</v>
      </c>
      <c r="K14" s="69">
        <v>11042</v>
      </c>
      <c r="L14" s="67">
        <v>1812</v>
      </c>
      <c r="M14" s="70">
        <v>1749</v>
      </c>
      <c r="N14" s="70">
        <v>1818</v>
      </c>
      <c r="O14" s="70">
        <v>1836</v>
      </c>
      <c r="P14" s="67">
        <v>1916</v>
      </c>
      <c r="Q14" s="70">
        <v>1868</v>
      </c>
      <c r="R14" s="70">
        <v>1705</v>
      </c>
      <c r="S14" s="70">
        <v>1770</v>
      </c>
      <c r="T14" s="70">
        <v>1887</v>
      </c>
      <c r="U14" s="70">
        <v>1871</v>
      </c>
      <c r="V14" s="70">
        <v>2094</v>
      </c>
      <c r="W14" s="67">
        <v>1948</v>
      </c>
    </row>
    <row r="15" spans="2:23" ht="13.5" customHeight="1">
      <c r="B15" s="65" t="s">
        <v>27</v>
      </c>
      <c r="C15" s="66"/>
      <c r="D15" s="67">
        <v>14</v>
      </c>
      <c r="E15" s="67">
        <v>3</v>
      </c>
      <c r="F15" s="68">
        <v>260</v>
      </c>
      <c r="G15" s="69">
        <v>173</v>
      </c>
      <c r="H15" s="69">
        <v>157</v>
      </c>
      <c r="I15" s="68">
        <f aca="true" t="shared" si="1" ref="I15:I37">SUM(J15:K15)</f>
        <v>9744</v>
      </c>
      <c r="J15" s="69">
        <v>4862</v>
      </c>
      <c r="K15" s="69">
        <v>4882</v>
      </c>
      <c r="L15" s="67">
        <v>807</v>
      </c>
      <c r="M15" s="70">
        <v>816</v>
      </c>
      <c r="N15" s="70">
        <v>844</v>
      </c>
      <c r="O15" s="70">
        <v>806</v>
      </c>
      <c r="P15" s="67">
        <v>826</v>
      </c>
      <c r="Q15" s="70">
        <v>840</v>
      </c>
      <c r="R15" s="70">
        <v>748</v>
      </c>
      <c r="S15" s="70">
        <v>761</v>
      </c>
      <c r="T15" s="70">
        <v>822</v>
      </c>
      <c r="U15" s="70">
        <v>835</v>
      </c>
      <c r="V15" s="70">
        <v>815</v>
      </c>
      <c r="W15" s="67">
        <v>824</v>
      </c>
    </row>
    <row r="16" spans="2:23" ht="13.5" customHeight="1">
      <c r="B16" s="65" t="s">
        <v>28</v>
      </c>
      <c r="C16" s="66"/>
      <c r="D16" s="67">
        <v>10</v>
      </c>
      <c r="E16" s="67">
        <v>0</v>
      </c>
      <c r="F16" s="68">
        <v>151</v>
      </c>
      <c r="G16" s="69">
        <v>88</v>
      </c>
      <c r="H16" s="69">
        <v>108</v>
      </c>
      <c r="I16" s="68">
        <f t="shared" si="1"/>
        <v>5546</v>
      </c>
      <c r="J16" s="69">
        <v>2763</v>
      </c>
      <c r="K16" s="69">
        <v>2783</v>
      </c>
      <c r="L16" s="67">
        <v>430</v>
      </c>
      <c r="M16" s="70">
        <v>411</v>
      </c>
      <c r="N16" s="70">
        <v>427</v>
      </c>
      <c r="O16" s="70">
        <v>426</v>
      </c>
      <c r="P16" s="67">
        <v>471</v>
      </c>
      <c r="Q16" s="70">
        <v>466</v>
      </c>
      <c r="R16" s="70">
        <v>420</v>
      </c>
      <c r="S16" s="70">
        <v>455</v>
      </c>
      <c r="T16" s="70">
        <v>473</v>
      </c>
      <c r="U16" s="70">
        <v>501</v>
      </c>
      <c r="V16" s="70">
        <v>542</v>
      </c>
      <c r="W16" s="67">
        <v>524</v>
      </c>
    </row>
    <row r="17" spans="2:23" ht="13.5" customHeight="1">
      <c r="B17" s="65" t="s">
        <v>29</v>
      </c>
      <c r="C17" s="66"/>
      <c r="D17" s="67">
        <v>23</v>
      </c>
      <c r="E17" s="67">
        <v>3</v>
      </c>
      <c r="F17" s="68">
        <v>237</v>
      </c>
      <c r="G17" s="69">
        <v>158</v>
      </c>
      <c r="H17" s="69">
        <v>152</v>
      </c>
      <c r="I17" s="68">
        <f t="shared" si="1"/>
        <v>7604</v>
      </c>
      <c r="J17" s="69">
        <v>3866</v>
      </c>
      <c r="K17" s="69">
        <v>3738</v>
      </c>
      <c r="L17" s="67">
        <v>592</v>
      </c>
      <c r="M17" s="70">
        <v>573</v>
      </c>
      <c r="N17" s="70">
        <v>626</v>
      </c>
      <c r="O17" s="70">
        <v>573</v>
      </c>
      <c r="P17" s="67">
        <v>659</v>
      </c>
      <c r="Q17" s="70">
        <v>623</v>
      </c>
      <c r="R17" s="70">
        <v>643</v>
      </c>
      <c r="S17" s="70">
        <v>590</v>
      </c>
      <c r="T17" s="70">
        <v>674</v>
      </c>
      <c r="U17" s="70">
        <v>654</v>
      </c>
      <c r="V17" s="70">
        <v>672</v>
      </c>
      <c r="W17" s="67">
        <v>725</v>
      </c>
    </row>
    <row r="18" spans="2:23" ht="13.5" customHeight="1">
      <c r="B18" s="65" t="s">
        <v>30</v>
      </c>
      <c r="C18" s="66"/>
      <c r="D18" s="67">
        <v>12</v>
      </c>
      <c r="E18" s="67">
        <v>2</v>
      </c>
      <c r="F18" s="68">
        <v>148</v>
      </c>
      <c r="G18" s="69">
        <v>118</v>
      </c>
      <c r="H18" s="69">
        <v>72</v>
      </c>
      <c r="I18" s="68">
        <f t="shared" si="1"/>
        <v>5113</v>
      </c>
      <c r="J18" s="69">
        <v>2635</v>
      </c>
      <c r="K18" s="69">
        <v>2478</v>
      </c>
      <c r="L18" s="67">
        <v>395</v>
      </c>
      <c r="M18" s="70">
        <v>397</v>
      </c>
      <c r="N18" s="70">
        <v>462</v>
      </c>
      <c r="O18" s="70">
        <v>417</v>
      </c>
      <c r="P18" s="67">
        <v>448</v>
      </c>
      <c r="Q18" s="70">
        <v>443</v>
      </c>
      <c r="R18" s="70">
        <v>401</v>
      </c>
      <c r="S18" s="70">
        <v>378</v>
      </c>
      <c r="T18" s="70">
        <v>448</v>
      </c>
      <c r="U18" s="70">
        <v>419</v>
      </c>
      <c r="V18" s="70">
        <v>481</v>
      </c>
      <c r="W18" s="67">
        <v>424</v>
      </c>
    </row>
    <row r="19" spans="2:23" ht="13.5" customHeight="1">
      <c r="B19" s="65" t="s">
        <v>31</v>
      </c>
      <c r="C19" s="66"/>
      <c r="D19" s="67">
        <v>14</v>
      </c>
      <c r="E19" s="67">
        <v>2</v>
      </c>
      <c r="F19" s="68">
        <v>140</v>
      </c>
      <c r="G19" s="69">
        <v>103</v>
      </c>
      <c r="H19" s="69">
        <v>77</v>
      </c>
      <c r="I19" s="68">
        <v>4525</v>
      </c>
      <c r="J19" s="69">
        <v>2313</v>
      </c>
      <c r="K19" s="69">
        <v>2213</v>
      </c>
      <c r="L19" s="67">
        <v>333</v>
      </c>
      <c r="M19" s="70">
        <v>302</v>
      </c>
      <c r="N19" s="70">
        <v>380</v>
      </c>
      <c r="O19" s="70">
        <v>345</v>
      </c>
      <c r="P19" s="67">
        <v>369</v>
      </c>
      <c r="Q19" s="70">
        <v>379</v>
      </c>
      <c r="R19" s="70">
        <v>366</v>
      </c>
      <c r="S19" s="70">
        <v>358</v>
      </c>
      <c r="T19" s="70">
        <v>430</v>
      </c>
      <c r="U19" s="70">
        <v>396</v>
      </c>
      <c r="V19" s="70">
        <v>435</v>
      </c>
      <c r="W19" s="67">
        <v>432</v>
      </c>
    </row>
    <row r="20" spans="2:23" ht="13.5" customHeight="1">
      <c r="B20" s="65" t="s">
        <v>32</v>
      </c>
      <c r="C20" s="66"/>
      <c r="D20" s="67">
        <v>13</v>
      </c>
      <c r="E20" s="67">
        <v>3</v>
      </c>
      <c r="F20" s="68">
        <v>130</v>
      </c>
      <c r="G20" s="69">
        <v>88</v>
      </c>
      <c r="H20" s="69">
        <v>78</v>
      </c>
      <c r="I20" s="68">
        <f t="shared" si="1"/>
        <v>3972</v>
      </c>
      <c r="J20" s="69">
        <v>1934</v>
      </c>
      <c r="K20" s="69">
        <v>2038</v>
      </c>
      <c r="L20" s="67">
        <v>267</v>
      </c>
      <c r="M20" s="70">
        <v>298</v>
      </c>
      <c r="N20" s="70">
        <v>274</v>
      </c>
      <c r="O20" s="70">
        <v>334</v>
      </c>
      <c r="P20" s="67">
        <v>315</v>
      </c>
      <c r="Q20" s="70">
        <v>340</v>
      </c>
      <c r="R20" s="70">
        <v>348</v>
      </c>
      <c r="S20" s="70">
        <v>340</v>
      </c>
      <c r="T20" s="70">
        <v>354</v>
      </c>
      <c r="U20" s="70">
        <v>362</v>
      </c>
      <c r="V20" s="70">
        <v>376</v>
      </c>
      <c r="W20" s="67">
        <v>364</v>
      </c>
    </row>
    <row r="21" spans="2:23" ht="13.5" customHeight="1">
      <c r="B21" s="65" t="s">
        <v>33</v>
      </c>
      <c r="C21" s="66"/>
      <c r="D21" s="67">
        <v>12</v>
      </c>
      <c r="E21" s="67">
        <v>1</v>
      </c>
      <c r="F21" s="68">
        <v>108</v>
      </c>
      <c r="G21" s="69">
        <v>90</v>
      </c>
      <c r="H21" s="69">
        <v>60</v>
      </c>
      <c r="I21" s="68">
        <f t="shared" si="1"/>
        <v>3469</v>
      </c>
      <c r="J21" s="69">
        <v>1745</v>
      </c>
      <c r="K21" s="69">
        <v>1724</v>
      </c>
      <c r="L21" s="67">
        <v>245</v>
      </c>
      <c r="M21" s="70">
        <v>254</v>
      </c>
      <c r="N21" s="70">
        <v>293</v>
      </c>
      <c r="O21" s="70">
        <v>254</v>
      </c>
      <c r="P21" s="67">
        <v>285</v>
      </c>
      <c r="Q21" s="70">
        <v>273</v>
      </c>
      <c r="R21" s="70">
        <v>258</v>
      </c>
      <c r="S21" s="70">
        <v>322</v>
      </c>
      <c r="T21" s="70">
        <v>332</v>
      </c>
      <c r="U21" s="70">
        <v>303</v>
      </c>
      <c r="V21" s="70">
        <v>332</v>
      </c>
      <c r="W21" s="67">
        <v>318</v>
      </c>
    </row>
    <row r="22" spans="2:23" ht="13.5" customHeight="1">
      <c r="B22" s="65" t="s">
        <v>34</v>
      </c>
      <c r="C22" s="66"/>
      <c r="D22" s="67">
        <v>8</v>
      </c>
      <c r="E22" s="67">
        <v>4</v>
      </c>
      <c r="F22" s="68">
        <v>88</v>
      </c>
      <c r="G22" s="69">
        <v>62</v>
      </c>
      <c r="H22" s="69">
        <v>50</v>
      </c>
      <c r="I22" s="68">
        <f t="shared" si="1"/>
        <v>2671</v>
      </c>
      <c r="J22" s="69">
        <v>1363</v>
      </c>
      <c r="K22" s="69">
        <v>1308</v>
      </c>
      <c r="L22" s="67">
        <v>187</v>
      </c>
      <c r="M22" s="70">
        <v>181</v>
      </c>
      <c r="N22" s="70">
        <v>236</v>
      </c>
      <c r="O22" s="70">
        <v>231</v>
      </c>
      <c r="P22" s="67">
        <v>237</v>
      </c>
      <c r="Q22" s="70">
        <v>216</v>
      </c>
      <c r="R22" s="70">
        <v>210</v>
      </c>
      <c r="S22" s="70">
        <v>210</v>
      </c>
      <c r="T22" s="70">
        <v>234</v>
      </c>
      <c r="U22" s="70">
        <v>226</v>
      </c>
      <c r="V22" s="70">
        <v>259</v>
      </c>
      <c r="W22" s="67">
        <v>244</v>
      </c>
    </row>
    <row r="23" spans="2:23" ht="13.5" customHeight="1">
      <c r="B23" s="65" t="s">
        <v>35</v>
      </c>
      <c r="C23" s="66"/>
      <c r="D23" s="67">
        <v>7</v>
      </c>
      <c r="E23" s="67">
        <v>0</v>
      </c>
      <c r="F23" s="68">
        <v>84</v>
      </c>
      <c r="G23" s="69">
        <v>65</v>
      </c>
      <c r="H23" s="69">
        <v>42</v>
      </c>
      <c r="I23" s="68">
        <f t="shared" si="1"/>
        <v>2690</v>
      </c>
      <c r="J23" s="69">
        <v>1408</v>
      </c>
      <c r="K23" s="69">
        <v>1282</v>
      </c>
      <c r="L23" s="67">
        <v>211</v>
      </c>
      <c r="M23" s="70">
        <v>190</v>
      </c>
      <c r="N23" s="70">
        <v>221</v>
      </c>
      <c r="O23" s="70">
        <v>191</v>
      </c>
      <c r="P23" s="67">
        <v>211</v>
      </c>
      <c r="Q23" s="70">
        <v>221</v>
      </c>
      <c r="R23" s="70">
        <v>222</v>
      </c>
      <c r="S23" s="70">
        <v>192</v>
      </c>
      <c r="T23" s="70">
        <v>271</v>
      </c>
      <c r="U23" s="70">
        <v>245</v>
      </c>
      <c r="V23" s="70">
        <v>272</v>
      </c>
      <c r="W23" s="67">
        <v>243</v>
      </c>
    </row>
    <row r="24" spans="2:23" ht="13.5" customHeight="1">
      <c r="B24" s="65" t="s">
        <v>36</v>
      </c>
      <c r="C24" s="66"/>
      <c r="D24" s="67">
        <v>17</v>
      </c>
      <c r="E24" s="67">
        <v>0</v>
      </c>
      <c r="F24" s="68">
        <v>183</v>
      </c>
      <c r="G24" s="68">
        <v>144</v>
      </c>
      <c r="H24" s="68">
        <v>95</v>
      </c>
      <c r="I24" s="68">
        <f t="shared" si="1"/>
        <v>5760</v>
      </c>
      <c r="J24" s="68">
        <v>2887</v>
      </c>
      <c r="K24" s="68">
        <v>2873</v>
      </c>
      <c r="L24" s="67">
        <v>409</v>
      </c>
      <c r="M24" s="67">
        <v>404</v>
      </c>
      <c r="N24" s="67">
        <v>448</v>
      </c>
      <c r="O24" s="67">
        <v>458</v>
      </c>
      <c r="P24" s="67">
        <v>473</v>
      </c>
      <c r="Q24" s="67">
        <v>488</v>
      </c>
      <c r="R24" s="67">
        <v>450</v>
      </c>
      <c r="S24" s="67">
        <v>483</v>
      </c>
      <c r="T24" s="67">
        <v>521</v>
      </c>
      <c r="U24" s="67">
        <v>539</v>
      </c>
      <c r="V24" s="67">
        <v>586</v>
      </c>
      <c r="W24" s="67">
        <v>501</v>
      </c>
    </row>
    <row r="25" spans="2:23" ht="13.5" customHeight="1">
      <c r="B25" s="65"/>
      <c r="C25" s="66"/>
      <c r="D25" s="67"/>
      <c r="E25" s="67"/>
      <c r="F25" s="68"/>
      <c r="G25" s="68"/>
      <c r="H25" s="68"/>
      <c r="I25" s="68"/>
      <c r="J25" s="68"/>
      <c r="K25" s="68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2:23" ht="13.5" customHeight="1">
      <c r="B26" s="65" t="s">
        <v>37</v>
      </c>
      <c r="C26" s="66"/>
      <c r="D26" s="67">
        <v>8</v>
      </c>
      <c r="E26" s="67">
        <v>2</v>
      </c>
      <c r="F26" s="68">
        <v>69</v>
      </c>
      <c r="G26" s="69">
        <v>66</v>
      </c>
      <c r="H26" s="69">
        <v>26</v>
      </c>
      <c r="I26" s="68">
        <f t="shared" si="1"/>
        <v>1906</v>
      </c>
      <c r="J26" s="69">
        <v>972</v>
      </c>
      <c r="K26" s="69">
        <v>934</v>
      </c>
      <c r="L26" s="67">
        <v>129</v>
      </c>
      <c r="M26" s="70">
        <v>130</v>
      </c>
      <c r="N26" s="70">
        <v>141</v>
      </c>
      <c r="O26" s="70">
        <v>139</v>
      </c>
      <c r="P26" s="67">
        <v>167</v>
      </c>
      <c r="Q26" s="70">
        <v>155</v>
      </c>
      <c r="R26" s="70">
        <v>165</v>
      </c>
      <c r="S26" s="70">
        <v>155</v>
      </c>
      <c r="T26" s="70">
        <v>171</v>
      </c>
      <c r="U26" s="70">
        <v>168</v>
      </c>
      <c r="V26" s="70">
        <v>199</v>
      </c>
      <c r="W26" s="67">
        <v>187</v>
      </c>
    </row>
    <row r="27" spans="2:23" ht="13.5" customHeight="1">
      <c r="B27" s="65" t="s">
        <v>38</v>
      </c>
      <c r="C27" s="66"/>
      <c r="D27" s="67">
        <v>23</v>
      </c>
      <c r="E27" s="67">
        <v>2</v>
      </c>
      <c r="F27" s="68">
        <v>215</v>
      </c>
      <c r="G27" s="69">
        <v>200</v>
      </c>
      <c r="H27" s="69">
        <v>84</v>
      </c>
      <c r="I27" s="68">
        <f t="shared" si="1"/>
        <v>6551</v>
      </c>
      <c r="J27" s="69">
        <v>3368</v>
      </c>
      <c r="K27" s="69">
        <v>3183</v>
      </c>
      <c r="L27" s="67">
        <v>470</v>
      </c>
      <c r="M27" s="70">
        <v>405</v>
      </c>
      <c r="N27" s="70">
        <v>565</v>
      </c>
      <c r="O27" s="70">
        <v>532</v>
      </c>
      <c r="P27" s="67">
        <v>596</v>
      </c>
      <c r="Q27" s="70">
        <v>565</v>
      </c>
      <c r="R27" s="70">
        <v>535</v>
      </c>
      <c r="S27" s="70">
        <v>519</v>
      </c>
      <c r="T27" s="70">
        <v>595</v>
      </c>
      <c r="U27" s="70">
        <v>576</v>
      </c>
      <c r="V27" s="70">
        <v>607</v>
      </c>
      <c r="W27" s="67">
        <v>586</v>
      </c>
    </row>
    <row r="28" spans="2:23" ht="13.5" customHeight="1">
      <c r="B28" s="65" t="s">
        <v>39</v>
      </c>
      <c r="C28" s="66"/>
      <c r="D28" s="67">
        <v>12</v>
      </c>
      <c r="E28" s="67">
        <v>0</v>
      </c>
      <c r="F28" s="68">
        <v>127</v>
      </c>
      <c r="G28" s="68">
        <v>98</v>
      </c>
      <c r="H28" s="68">
        <v>63</v>
      </c>
      <c r="I28" s="68">
        <f t="shared" si="1"/>
        <v>3720</v>
      </c>
      <c r="J28" s="68">
        <v>1876</v>
      </c>
      <c r="K28" s="68">
        <v>1844</v>
      </c>
      <c r="L28" s="67">
        <v>268</v>
      </c>
      <c r="M28" s="67">
        <v>263</v>
      </c>
      <c r="N28" s="67">
        <v>303</v>
      </c>
      <c r="O28" s="67">
        <v>275</v>
      </c>
      <c r="P28" s="67">
        <v>318</v>
      </c>
      <c r="Q28" s="67">
        <v>317</v>
      </c>
      <c r="R28" s="67">
        <v>296</v>
      </c>
      <c r="S28" s="67">
        <v>314</v>
      </c>
      <c r="T28" s="67">
        <v>354</v>
      </c>
      <c r="U28" s="67">
        <v>319</v>
      </c>
      <c r="V28" s="67">
        <v>337</v>
      </c>
      <c r="W28" s="67">
        <v>356</v>
      </c>
    </row>
    <row r="29" spans="2:23" ht="13.5" customHeight="1">
      <c r="B29" s="65" t="s">
        <v>40</v>
      </c>
      <c r="C29" s="66"/>
      <c r="D29" s="67">
        <v>23</v>
      </c>
      <c r="E29" s="67">
        <v>3</v>
      </c>
      <c r="F29" s="68">
        <v>190</v>
      </c>
      <c r="G29" s="68">
        <v>133</v>
      </c>
      <c r="H29" s="68">
        <v>117</v>
      </c>
      <c r="I29" s="68">
        <f t="shared" si="1"/>
        <v>5164</v>
      </c>
      <c r="J29" s="68">
        <v>2687</v>
      </c>
      <c r="K29" s="68">
        <v>2477</v>
      </c>
      <c r="L29" s="67">
        <v>403</v>
      </c>
      <c r="M29" s="67">
        <v>349</v>
      </c>
      <c r="N29" s="67">
        <v>435</v>
      </c>
      <c r="O29" s="67">
        <v>404</v>
      </c>
      <c r="P29" s="67">
        <v>451</v>
      </c>
      <c r="Q29" s="67">
        <v>400</v>
      </c>
      <c r="R29" s="67">
        <v>431</v>
      </c>
      <c r="S29" s="67">
        <v>392</v>
      </c>
      <c r="T29" s="67">
        <v>460</v>
      </c>
      <c r="U29" s="67">
        <v>450</v>
      </c>
      <c r="V29" s="67">
        <v>507</v>
      </c>
      <c r="W29" s="67">
        <v>482</v>
      </c>
    </row>
    <row r="30" spans="2:23" ht="13.5" customHeight="1">
      <c r="B30" s="65" t="s">
        <v>41</v>
      </c>
      <c r="C30" s="66"/>
      <c r="D30" s="67">
        <v>6</v>
      </c>
      <c r="E30" s="67">
        <v>1</v>
      </c>
      <c r="F30" s="68">
        <v>82</v>
      </c>
      <c r="G30" s="69">
        <v>47</v>
      </c>
      <c r="H30" s="69">
        <v>55</v>
      </c>
      <c r="I30" s="68">
        <f t="shared" si="1"/>
        <v>2744</v>
      </c>
      <c r="J30" s="69">
        <v>1426</v>
      </c>
      <c r="K30" s="69">
        <v>1318</v>
      </c>
      <c r="L30" s="69">
        <v>209</v>
      </c>
      <c r="M30" s="70">
        <v>183</v>
      </c>
      <c r="N30" s="70">
        <v>227</v>
      </c>
      <c r="O30" s="70">
        <v>209</v>
      </c>
      <c r="P30" s="67">
        <v>238</v>
      </c>
      <c r="Q30" s="70">
        <v>231</v>
      </c>
      <c r="R30" s="70">
        <v>225</v>
      </c>
      <c r="S30" s="70">
        <v>221</v>
      </c>
      <c r="T30" s="70">
        <v>242</v>
      </c>
      <c r="U30" s="70">
        <v>245</v>
      </c>
      <c r="V30" s="70">
        <v>285</v>
      </c>
      <c r="W30" s="67">
        <v>229</v>
      </c>
    </row>
    <row r="31" spans="2:23" ht="13.5" customHeight="1">
      <c r="B31" s="65" t="s">
        <v>42</v>
      </c>
      <c r="C31" s="66"/>
      <c r="D31" s="67">
        <v>34</v>
      </c>
      <c r="E31" s="67">
        <v>9</v>
      </c>
      <c r="F31" s="68">
        <v>252</v>
      </c>
      <c r="G31" s="69">
        <v>213</v>
      </c>
      <c r="H31" s="69">
        <v>128</v>
      </c>
      <c r="I31" s="68">
        <f t="shared" si="1"/>
        <v>6391</v>
      </c>
      <c r="J31" s="69">
        <v>3284</v>
      </c>
      <c r="K31" s="69">
        <v>3107</v>
      </c>
      <c r="L31" s="67">
        <v>412</v>
      </c>
      <c r="M31" s="70">
        <v>419</v>
      </c>
      <c r="N31" s="70">
        <v>486</v>
      </c>
      <c r="O31" s="70">
        <v>463</v>
      </c>
      <c r="P31" s="67">
        <v>542</v>
      </c>
      <c r="Q31" s="70">
        <v>512</v>
      </c>
      <c r="R31" s="70">
        <v>572</v>
      </c>
      <c r="S31" s="70">
        <v>494</v>
      </c>
      <c r="T31" s="70">
        <v>603</v>
      </c>
      <c r="U31" s="70">
        <v>593</v>
      </c>
      <c r="V31" s="70">
        <v>669</v>
      </c>
      <c r="W31" s="67">
        <v>626</v>
      </c>
    </row>
    <row r="32" spans="2:23" ht="13.5" customHeight="1">
      <c r="B32" s="65" t="s">
        <v>43</v>
      </c>
      <c r="C32" s="66"/>
      <c r="D32" s="67">
        <v>36</v>
      </c>
      <c r="E32" s="67">
        <v>3</v>
      </c>
      <c r="F32" s="68">
        <v>308</v>
      </c>
      <c r="G32" s="69">
        <v>207</v>
      </c>
      <c r="H32" s="69">
        <v>203</v>
      </c>
      <c r="I32" s="68">
        <f t="shared" si="1"/>
        <v>9175</v>
      </c>
      <c r="J32" s="69">
        <v>4655</v>
      </c>
      <c r="K32" s="69">
        <v>4520</v>
      </c>
      <c r="L32" s="67">
        <v>652</v>
      </c>
      <c r="M32" s="70">
        <v>638</v>
      </c>
      <c r="N32" s="70">
        <v>730</v>
      </c>
      <c r="O32" s="70">
        <v>662</v>
      </c>
      <c r="P32" s="67">
        <v>799</v>
      </c>
      <c r="Q32" s="70">
        <v>740</v>
      </c>
      <c r="R32" s="70">
        <v>752</v>
      </c>
      <c r="S32" s="70">
        <v>777</v>
      </c>
      <c r="T32" s="70">
        <v>830</v>
      </c>
      <c r="U32" s="70">
        <v>864</v>
      </c>
      <c r="V32" s="70">
        <v>892</v>
      </c>
      <c r="W32" s="67">
        <v>839</v>
      </c>
    </row>
    <row r="33" spans="2:23" ht="13.5" customHeight="1">
      <c r="B33" s="65" t="s">
        <v>44</v>
      </c>
      <c r="C33" s="66"/>
      <c r="D33" s="67">
        <v>7</v>
      </c>
      <c r="E33" s="67">
        <v>0</v>
      </c>
      <c r="F33" s="68">
        <v>76</v>
      </c>
      <c r="G33" s="69">
        <v>52</v>
      </c>
      <c r="H33" s="69">
        <v>43</v>
      </c>
      <c r="I33" s="68">
        <f t="shared" si="1"/>
        <v>2440</v>
      </c>
      <c r="J33" s="69">
        <v>1241</v>
      </c>
      <c r="K33" s="69">
        <v>1199</v>
      </c>
      <c r="L33" s="67">
        <v>155</v>
      </c>
      <c r="M33" s="70">
        <v>171</v>
      </c>
      <c r="N33" s="70">
        <v>208</v>
      </c>
      <c r="O33" s="70">
        <v>164</v>
      </c>
      <c r="P33" s="67">
        <v>193</v>
      </c>
      <c r="Q33" s="70">
        <v>210</v>
      </c>
      <c r="R33" s="70">
        <v>192</v>
      </c>
      <c r="S33" s="70">
        <v>186</v>
      </c>
      <c r="T33" s="70">
        <v>247</v>
      </c>
      <c r="U33" s="70">
        <v>243</v>
      </c>
      <c r="V33" s="70">
        <v>246</v>
      </c>
      <c r="W33" s="67">
        <v>225</v>
      </c>
    </row>
    <row r="34" spans="2:23" s="5" customFormat="1" ht="13.5" customHeight="1">
      <c r="B34" s="65" t="s">
        <v>45</v>
      </c>
      <c r="C34" s="66"/>
      <c r="D34" s="67">
        <v>24</v>
      </c>
      <c r="E34" s="67">
        <v>5</v>
      </c>
      <c r="F34" s="68">
        <v>204</v>
      </c>
      <c r="G34" s="68">
        <v>150</v>
      </c>
      <c r="H34" s="68">
        <v>121</v>
      </c>
      <c r="I34" s="68">
        <f t="shared" si="1"/>
        <v>5186</v>
      </c>
      <c r="J34" s="68">
        <v>2687</v>
      </c>
      <c r="K34" s="68">
        <v>2499</v>
      </c>
      <c r="L34" s="68">
        <v>401</v>
      </c>
      <c r="M34" s="67">
        <v>390</v>
      </c>
      <c r="N34" s="67">
        <v>403</v>
      </c>
      <c r="O34" s="67">
        <v>392</v>
      </c>
      <c r="P34" s="67">
        <v>467</v>
      </c>
      <c r="Q34" s="67">
        <v>423</v>
      </c>
      <c r="R34" s="67">
        <v>427</v>
      </c>
      <c r="S34" s="67">
        <v>401</v>
      </c>
      <c r="T34" s="67">
        <v>477</v>
      </c>
      <c r="U34" s="67">
        <v>446</v>
      </c>
      <c r="V34" s="67">
        <v>512</v>
      </c>
      <c r="W34" s="67">
        <v>447</v>
      </c>
    </row>
    <row r="35" spans="2:23" s="5" customFormat="1" ht="13.5" customHeight="1">
      <c r="B35" s="65" t="s">
        <v>46</v>
      </c>
      <c r="C35" s="66"/>
      <c r="D35" s="67">
        <v>23</v>
      </c>
      <c r="E35" s="67">
        <v>1</v>
      </c>
      <c r="F35" s="68">
        <v>148</v>
      </c>
      <c r="G35" s="68">
        <v>124</v>
      </c>
      <c r="H35" s="68">
        <v>77</v>
      </c>
      <c r="I35" s="68">
        <f t="shared" si="1"/>
        <v>3498</v>
      </c>
      <c r="J35" s="68">
        <v>1828</v>
      </c>
      <c r="K35" s="68">
        <v>1670</v>
      </c>
      <c r="L35" s="68">
        <v>251</v>
      </c>
      <c r="M35" s="67">
        <v>265</v>
      </c>
      <c r="N35" s="67">
        <v>288</v>
      </c>
      <c r="O35" s="67">
        <v>275</v>
      </c>
      <c r="P35" s="67">
        <v>290</v>
      </c>
      <c r="Q35" s="67">
        <v>277</v>
      </c>
      <c r="R35" s="67">
        <v>310</v>
      </c>
      <c r="S35" s="67">
        <v>262</v>
      </c>
      <c r="T35" s="67">
        <v>341</v>
      </c>
      <c r="U35" s="67">
        <v>281</v>
      </c>
      <c r="V35" s="67">
        <v>348</v>
      </c>
      <c r="W35" s="67">
        <v>310</v>
      </c>
    </row>
    <row r="36" spans="2:23" ht="13.5" customHeight="1">
      <c r="B36" s="65" t="s">
        <v>47</v>
      </c>
      <c r="C36" s="66"/>
      <c r="D36" s="67">
        <v>19</v>
      </c>
      <c r="E36" s="67">
        <v>6</v>
      </c>
      <c r="F36" s="68">
        <v>142</v>
      </c>
      <c r="G36" s="69">
        <v>116</v>
      </c>
      <c r="H36" s="69">
        <v>71</v>
      </c>
      <c r="I36" s="68">
        <f t="shared" si="1"/>
        <v>3727</v>
      </c>
      <c r="J36" s="69">
        <v>1893</v>
      </c>
      <c r="K36" s="69">
        <v>1834</v>
      </c>
      <c r="L36" s="67">
        <v>252</v>
      </c>
      <c r="M36" s="70">
        <v>258</v>
      </c>
      <c r="N36" s="70">
        <v>298</v>
      </c>
      <c r="O36" s="70">
        <v>275</v>
      </c>
      <c r="P36" s="67">
        <v>302</v>
      </c>
      <c r="Q36" s="70">
        <v>302</v>
      </c>
      <c r="R36" s="70">
        <v>324</v>
      </c>
      <c r="S36" s="70">
        <v>290</v>
      </c>
      <c r="T36" s="70">
        <v>365</v>
      </c>
      <c r="U36" s="70">
        <v>350</v>
      </c>
      <c r="V36" s="70">
        <v>352</v>
      </c>
      <c r="W36" s="67">
        <v>359</v>
      </c>
    </row>
    <row r="37" spans="2:23" s="5" customFormat="1" ht="13.5" customHeight="1">
      <c r="B37" s="65" t="s">
        <v>48</v>
      </c>
      <c r="C37" s="66"/>
      <c r="D37" s="67">
        <v>10</v>
      </c>
      <c r="E37" s="67">
        <v>7</v>
      </c>
      <c r="F37" s="68">
        <v>98</v>
      </c>
      <c r="G37" s="68">
        <v>91</v>
      </c>
      <c r="H37" s="68">
        <v>36</v>
      </c>
      <c r="I37" s="68">
        <f t="shared" si="1"/>
        <v>2543</v>
      </c>
      <c r="J37" s="68">
        <v>1308</v>
      </c>
      <c r="K37" s="68">
        <v>1235</v>
      </c>
      <c r="L37" s="67">
        <v>169</v>
      </c>
      <c r="M37" s="67">
        <v>153</v>
      </c>
      <c r="N37" s="67">
        <v>189</v>
      </c>
      <c r="O37" s="67">
        <v>185</v>
      </c>
      <c r="P37" s="67">
        <v>228</v>
      </c>
      <c r="Q37" s="67">
        <v>209</v>
      </c>
      <c r="R37" s="67">
        <v>222</v>
      </c>
      <c r="S37" s="67">
        <v>206</v>
      </c>
      <c r="T37" s="67">
        <v>239</v>
      </c>
      <c r="U37" s="67">
        <v>221</v>
      </c>
      <c r="V37" s="67">
        <v>261</v>
      </c>
      <c r="W37" s="67">
        <v>261</v>
      </c>
    </row>
    <row r="38" spans="1:23" s="5" customFormat="1" ht="13.5" customHeight="1">
      <c r="A38" s="34"/>
      <c r="B38" s="71"/>
      <c r="C38" s="72"/>
      <c r="D38" s="73"/>
      <c r="E38" s="73"/>
      <c r="F38" s="74"/>
      <c r="G38" s="74"/>
      <c r="H38" s="74"/>
      <c r="I38" s="74"/>
      <c r="J38" s="74"/>
      <c r="K38" s="74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2:10" ht="13.5" customHeight="1">
      <c r="B39" s="5" t="s">
        <v>49</v>
      </c>
      <c r="E39" s="5"/>
      <c r="F39" s="5"/>
      <c r="G39" s="5"/>
      <c r="J39" s="5"/>
    </row>
    <row r="40" spans="2:10" ht="12">
      <c r="B40" s="5"/>
      <c r="E40" s="5"/>
      <c r="F40" s="5"/>
      <c r="G40" s="5"/>
      <c r="J40" s="5"/>
    </row>
    <row r="41" spans="2:10" ht="12">
      <c r="B41" s="5"/>
      <c r="E41" s="5"/>
      <c r="F41" s="5"/>
      <c r="G41" s="5"/>
      <c r="J41" s="5"/>
    </row>
    <row r="42" spans="2:10" ht="12">
      <c r="B42" s="5"/>
      <c r="E42" s="5"/>
      <c r="F42" s="5"/>
      <c r="G42" s="5"/>
      <c r="J42" s="5"/>
    </row>
    <row r="43" spans="2:10" ht="12">
      <c r="B43" s="5"/>
      <c r="G43" s="5"/>
      <c r="J43" s="5"/>
    </row>
    <row r="44" spans="2:10" ht="12">
      <c r="B44" s="5"/>
      <c r="G44" s="5"/>
      <c r="J44" s="5"/>
    </row>
    <row r="45" spans="2:10" ht="12">
      <c r="B45" s="5"/>
      <c r="G45" s="5"/>
      <c r="J45" s="5"/>
    </row>
    <row r="46" spans="2:10" ht="12">
      <c r="B46" s="5"/>
      <c r="G46" s="5"/>
      <c r="J46" s="5"/>
    </row>
    <row r="47" spans="2:10" ht="12">
      <c r="B47" s="5"/>
      <c r="G47" s="5"/>
      <c r="J47" s="5"/>
    </row>
    <row r="48" spans="2:24" s="55" customFormat="1" ht="12" customHeight="1">
      <c r="B48" s="5"/>
      <c r="C48" s="5"/>
      <c r="D48" s="1"/>
      <c r="E48" s="1"/>
      <c r="F48" s="1"/>
      <c r="G48" s="5"/>
      <c r="H48" s="1"/>
      <c r="I48" s="1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9"/>
    </row>
    <row r="49" spans="2:10" ht="12">
      <c r="B49" s="5"/>
      <c r="G49" s="5"/>
      <c r="J49" s="5"/>
    </row>
    <row r="50" spans="2:10" ht="12">
      <c r="B50" s="5"/>
      <c r="G50" s="5"/>
      <c r="J50" s="5"/>
    </row>
    <row r="51" spans="2:10" ht="12">
      <c r="B51" s="5"/>
      <c r="G51" s="5"/>
      <c r="J51" s="5"/>
    </row>
    <row r="52" spans="2:10" ht="12">
      <c r="B52" s="5"/>
      <c r="G52" s="5"/>
      <c r="J52" s="5"/>
    </row>
    <row r="53" spans="2:10" ht="12">
      <c r="B53" s="5"/>
      <c r="G53" s="5"/>
      <c r="J53" s="5"/>
    </row>
    <row r="54" spans="2:10" ht="12">
      <c r="B54" s="5"/>
      <c r="G54" s="5"/>
      <c r="J54" s="5"/>
    </row>
    <row r="55" spans="2:10" ht="12">
      <c r="B55" s="5"/>
      <c r="G55" s="5"/>
      <c r="J55" s="5"/>
    </row>
    <row r="56" spans="2:10" ht="12">
      <c r="B56" s="5"/>
      <c r="G56" s="5"/>
      <c r="J56" s="5"/>
    </row>
    <row r="57" spans="2:24" s="55" customFormat="1" ht="12" customHeight="1">
      <c r="B57" s="5"/>
      <c r="C57" s="5"/>
      <c r="D57" s="1"/>
      <c r="E57" s="1"/>
      <c r="F57" s="1"/>
      <c r="G57" s="5"/>
      <c r="H57" s="1"/>
      <c r="I57" s="1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59"/>
    </row>
    <row r="58" spans="2:10" ht="12">
      <c r="B58" s="5"/>
      <c r="G58" s="5"/>
      <c r="J58" s="5"/>
    </row>
    <row r="59" spans="2:10" ht="12">
      <c r="B59" s="5"/>
      <c r="G59" s="5"/>
      <c r="J59" s="5"/>
    </row>
    <row r="60" spans="2:10" ht="12">
      <c r="B60" s="5"/>
      <c r="G60" s="5"/>
      <c r="J60" s="5"/>
    </row>
    <row r="61" spans="2:24" s="55" customFormat="1" ht="12" customHeight="1">
      <c r="B61" s="5"/>
      <c r="C61" s="5"/>
      <c r="D61" s="1"/>
      <c r="E61" s="1"/>
      <c r="F61" s="1"/>
      <c r="G61" s="5"/>
      <c r="H61" s="1"/>
      <c r="I61" s="1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59"/>
    </row>
    <row r="62" spans="2:10" ht="12">
      <c r="B62" s="5"/>
      <c r="G62" s="5"/>
      <c r="J62" s="5"/>
    </row>
    <row r="63" spans="2:10" ht="12">
      <c r="B63" s="5"/>
      <c r="G63" s="5"/>
      <c r="J63" s="5"/>
    </row>
    <row r="64" spans="2:24" s="55" customFormat="1" ht="12" customHeight="1">
      <c r="B64" s="5"/>
      <c r="C64" s="5"/>
      <c r="D64" s="1"/>
      <c r="E64" s="1"/>
      <c r="F64" s="1"/>
      <c r="G64" s="5"/>
      <c r="H64" s="1"/>
      <c r="I64" s="1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9"/>
    </row>
    <row r="65" spans="2:10" ht="12">
      <c r="B65" s="5"/>
      <c r="G65" s="5"/>
      <c r="J65" s="5"/>
    </row>
    <row r="66" spans="2:10" ht="12">
      <c r="B66" s="5"/>
      <c r="G66" s="5"/>
      <c r="J66" s="5"/>
    </row>
    <row r="67" spans="2:10" ht="12">
      <c r="B67" s="5"/>
      <c r="G67" s="5"/>
      <c r="J67" s="5"/>
    </row>
    <row r="68" spans="2:10" ht="12">
      <c r="B68" s="5"/>
      <c r="G68" s="5"/>
      <c r="J68" s="5"/>
    </row>
    <row r="69" spans="2:10" ht="12">
      <c r="B69" s="5"/>
      <c r="G69" s="5"/>
      <c r="J69" s="5"/>
    </row>
    <row r="70" spans="2:24" s="55" customFormat="1" ht="12" customHeight="1">
      <c r="B70" s="5"/>
      <c r="C70" s="5"/>
      <c r="D70" s="1"/>
      <c r="E70" s="1"/>
      <c r="F70" s="1"/>
      <c r="G70" s="5"/>
      <c r="H70" s="1"/>
      <c r="I70" s="1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59"/>
    </row>
    <row r="71" spans="2:10" ht="12">
      <c r="B71" s="5"/>
      <c r="G71" s="5"/>
      <c r="J71" s="5"/>
    </row>
    <row r="72" spans="2:10" ht="12">
      <c r="B72" s="5"/>
      <c r="G72" s="5"/>
      <c r="J72" s="5"/>
    </row>
    <row r="73" spans="2:10" ht="12">
      <c r="B73" s="5"/>
      <c r="G73" s="5"/>
      <c r="J73" s="5"/>
    </row>
    <row r="74" spans="2:10" ht="12">
      <c r="B74" s="5"/>
      <c r="G74" s="5"/>
      <c r="J74" s="5"/>
    </row>
    <row r="75" spans="2:24" s="55" customFormat="1" ht="12" customHeight="1">
      <c r="B75" s="5"/>
      <c r="C75" s="5"/>
      <c r="D75" s="1"/>
      <c r="E75" s="1"/>
      <c r="F75" s="1"/>
      <c r="G75" s="5"/>
      <c r="H75" s="1"/>
      <c r="I75" s="1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9"/>
    </row>
    <row r="76" spans="2:10" ht="12">
      <c r="B76" s="5"/>
      <c r="G76" s="5"/>
      <c r="J76" s="5"/>
    </row>
    <row r="77" spans="2:10" ht="12">
      <c r="B77" s="5"/>
      <c r="G77" s="5"/>
      <c r="J77" s="5"/>
    </row>
    <row r="78" spans="2:10" ht="12">
      <c r="B78" s="5"/>
      <c r="G78" s="5"/>
      <c r="J78" s="5"/>
    </row>
    <row r="79" spans="2:10" ht="12">
      <c r="B79" s="5"/>
      <c r="G79" s="5"/>
      <c r="J79" s="5"/>
    </row>
    <row r="80" spans="2:10" ht="12">
      <c r="B80" s="5"/>
      <c r="G80" s="5"/>
      <c r="J80" s="5"/>
    </row>
    <row r="81" spans="2:10" ht="12">
      <c r="B81" s="5"/>
      <c r="G81" s="5"/>
      <c r="J81" s="5"/>
    </row>
    <row r="82" spans="2:10" ht="12">
      <c r="B82" s="5"/>
      <c r="G82" s="5"/>
      <c r="J82" s="5"/>
    </row>
    <row r="83" spans="2:10" ht="12">
      <c r="B83" s="5"/>
      <c r="G83" s="5"/>
      <c r="J83" s="5"/>
    </row>
    <row r="84" spans="2:10" ht="12">
      <c r="B84" s="5"/>
      <c r="G84" s="5"/>
      <c r="J84" s="5"/>
    </row>
    <row r="85" spans="2:10" ht="12">
      <c r="B85" s="5"/>
      <c r="G85" s="5"/>
      <c r="J85" s="5"/>
    </row>
    <row r="86" spans="2:10" ht="12">
      <c r="B86" s="5"/>
      <c r="G86" s="5"/>
      <c r="J86" s="5"/>
    </row>
    <row r="87" spans="2:10" ht="12">
      <c r="B87" s="5"/>
      <c r="G87" s="5"/>
      <c r="J87" s="5"/>
    </row>
    <row r="88" spans="2:10" ht="12">
      <c r="B88" s="5"/>
      <c r="G88" s="5"/>
      <c r="J88" s="5"/>
    </row>
    <row r="89" spans="2:10" ht="12">
      <c r="B89" s="5"/>
      <c r="G89" s="5"/>
      <c r="J89" s="5"/>
    </row>
    <row r="90" spans="2:10" ht="12">
      <c r="B90" s="5"/>
      <c r="G90" s="5"/>
      <c r="J90" s="5"/>
    </row>
    <row r="91" spans="2:10" ht="12">
      <c r="B91" s="5"/>
      <c r="G91" s="5"/>
      <c r="J91" s="5"/>
    </row>
    <row r="92" spans="2:10" ht="12">
      <c r="B92" s="5"/>
      <c r="G92" s="5"/>
      <c r="J92" s="5"/>
    </row>
    <row r="93" ht="12">
      <c r="B93" s="5"/>
    </row>
    <row r="94" ht="12">
      <c r="B94" s="5"/>
    </row>
    <row r="95" ht="12">
      <c r="B95" s="5"/>
    </row>
    <row r="96" ht="12">
      <c r="B96" s="5"/>
    </row>
    <row r="97" ht="12">
      <c r="B97" s="5"/>
    </row>
    <row r="98" ht="12">
      <c r="B98" s="5"/>
    </row>
    <row r="99" ht="12">
      <c r="B99" s="5"/>
    </row>
    <row r="100" ht="12">
      <c r="B100" s="5"/>
    </row>
    <row r="101" ht="12">
      <c r="B101" s="5"/>
    </row>
    <row r="102" ht="12">
      <c r="B102" s="5"/>
    </row>
    <row r="103" ht="12">
      <c r="B103" s="5"/>
    </row>
    <row r="104" ht="12">
      <c r="B104" s="5"/>
    </row>
    <row r="105" ht="12">
      <c r="B105" s="5"/>
    </row>
  </sheetData>
  <sheetProtection/>
  <mergeCells count="8">
    <mergeCell ref="F4:F6"/>
    <mergeCell ref="I4:W4"/>
    <mergeCell ref="B5:B6"/>
    <mergeCell ref="D5:D6"/>
    <mergeCell ref="E5:E6"/>
    <mergeCell ref="G5:G6"/>
    <mergeCell ref="H5:H6"/>
    <mergeCell ref="I5:K5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2009-05-20T06:07:45Z</dcterms:created>
  <dcterms:modified xsi:type="dcterms:W3CDTF">2009-05-20T06:07:51Z</dcterms:modified>
  <cp:category/>
  <cp:version/>
  <cp:contentType/>
  <cp:contentStatus/>
</cp:coreProperties>
</file>