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大分類別1" sheetId="1" r:id="rId1"/>
    <sheet name="大分類別2" sheetId="2" r:id="rId2"/>
    <sheet name="大分類別3" sheetId="3" r:id="rId3"/>
    <sheet name="大分類別4" sheetId="4" r:id="rId4"/>
  </sheets>
  <externalReferences>
    <externalReference r:id="rId7"/>
  </externalReferences>
  <definedNames>
    <definedName name="_xlnm.Print_Area" localSheetId="0">'大分類別1'!$A$1:$AB$44</definedName>
    <definedName name="_xlnm.Print_Area" localSheetId="1">'大分類別2'!$A$1:$AB$44</definedName>
    <definedName name="_xlnm.Print_Area" localSheetId="2">'大分類別3'!$A$1:$AB$44</definedName>
    <definedName name="_xlnm.Print_Area" localSheetId="3">'大分類別4'!$A$1:$AB$44</definedName>
  </definedNames>
  <calcPr fullCalcOnLoad="1"/>
</workbook>
</file>

<file path=xl/sharedStrings.xml><?xml version="1.0" encoding="utf-8"?>
<sst xmlns="http://schemas.openxmlformats.org/spreadsheetml/2006/main" count="633" uniqueCount="68">
  <si>
    <r>
      <t>産業大分類別、事業の経営組織別（規模別）の事業所数および従業者数－</t>
    </r>
    <r>
      <rPr>
        <sz val="10"/>
        <color indexed="8"/>
        <rFont val="ＭＳ 明朝"/>
        <family val="1"/>
      </rPr>
      <t>民営、公営</t>
    </r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</si>
  <si>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1"/>
        <color indexed="8"/>
        <rFont val="ＭＳ Ｐゴシック"/>
        <family val="3"/>
      </rPr>
      <t>（総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Ｐゴシック"/>
        <family val="3"/>
      </rPr>
      <t>数）</t>
    </r>
  </si>
  <si>
    <t>産業</t>
  </si>
  <si>
    <t>総数</t>
  </si>
  <si>
    <t>民営</t>
  </si>
  <si>
    <t>公営</t>
  </si>
  <si>
    <t>個人</t>
  </si>
  <si>
    <t>法人</t>
  </si>
  <si>
    <t>法人でない団体</t>
  </si>
  <si>
    <t>事  業</t>
  </si>
  <si>
    <t>従業者数</t>
  </si>
  <si>
    <t>従業者数</t>
  </si>
  <si>
    <t>所  数</t>
  </si>
  <si>
    <t>総数</t>
  </si>
  <si>
    <t>業主</t>
  </si>
  <si>
    <t>家従</t>
  </si>
  <si>
    <t>役員</t>
  </si>
  <si>
    <t>常雇</t>
  </si>
  <si>
    <t>臨時</t>
  </si>
  <si>
    <t>291,98</t>
  </si>
  <si>
    <t>農、林、漁業</t>
  </si>
  <si>
    <t>鉱業</t>
  </si>
  <si>
    <t>建設業</t>
  </si>
  <si>
    <t>製造業</t>
  </si>
  <si>
    <t>0,5964</t>
  </si>
  <si>
    <t>卸売、小売業</t>
  </si>
  <si>
    <t>金融、保険業</t>
  </si>
  <si>
    <t>不動産業</t>
  </si>
  <si>
    <t>運輸、通信業</t>
  </si>
  <si>
    <t>電気、ガス、</t>
  </si>
  <si>
    <t>水道業</t>
  </si>
  <si>
    <t>サービス業</t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</si>
  <si>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（1 ～4 人）</t>
    </r>
  </si>
  <si>
    <t>-</t>
  </si>
  <si>
    <t>卸売業、小売業</t>
  </si>
  <si>
    <r>
      <t>産業大分類別、事業の経営組織別（規模別）の事業所数および従業者数－</t>
    </r>
    <r>
      <rPr>
        <sz val="10"/>
        <color indexed="8"/>
        <rFont val="ＭＳ 明朝"/>
        <family val="1"/>
      </rPr>
      <t>民営、公営（続き）</t>
    </r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</si>
  <si>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0"/>
        <color indexed="8"/>
        <rFont val="ＭＳ 明朝"/>
        <family val="1"/>
      </rPr>
      <t>（5 ～ 9 人）</t>
    </r>
  </si>
  <si>
    <t>産業</t>
  </si>
  <si>
    <t>総数</t>
  </si>
  <si>
    <t>民営</t>
  </si>
  <si>
    <t>公営</t>
  </si>
  <si>
    <t>個人</t>
  </si>
  <si>
    <t>法人</t>
  </si>
  <si>
    <t>法人でない団体</t>
  </si>
  <si>
    <t>事  業</t>
  </si>
  <si>
    <t>所  数</t>
  </si>
  <si>
    <t>業主</t>
  </si>
  <si>
    <t>家従</t>
  </si>
  <si>
    <t>役員</t>
  </si>
  <si>
    <t>常雇</t>
  </si>
  <si>
    <t>臨時</t>
  </si>
  <si>
    <t>農、林、漁業</t>
  </si>
  <si>
    <t>鉱業</t>
  </si>
  <si>
    <t>建設業</t>
  </si>
  <si>
    <t>製造業</t>
  </si>
  <si>
    <t>卸売業、小売業</t>
  </si>
  <si>
    <t>金融、保険業</t>
  </si>
  <si>
    <t>不動産業</t>
  </si>
  <si>
    <t>運輸、通信業</t>
  </si>
  <si>
    <t>電気、ガス、</t>
  </si>
  <si>
    <t>水道業</t>
  </si>
  <si>
    <t>サービス業</t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</si>
  <si>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0"/>
        <color indexed="8"/>
        <rFont val="ＭＳ 明朝"/>
        <family val="1"/>
      </rPr>
      <t>（10 ～29 人）</t>
    </r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</si>
  <si>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0"/>
        <color indexed="8"/>
        <rFont val="ＭＳ 明朝"/>
        <family val="1"/>
      </rPr>
      <t>（30 ～ 49 人）</t>
    </r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</si>
  <si>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0"/>
        <color indexed="8"/>
        <rFont val="ＭＳ 明朝"/>
        <family val="1"/>
      </rPr>
      <t>（50 ～99 人）</t>
    </r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</si>
  <si>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0"/>
        <color indexed="8"/>
        <rFont val="ＭＳ 明朝"/>
        <family val="1"/>
      </rPr>
      <t>（100 ～ 299 人）</t>
    </r>
  </si>
  <si>
    <t>従業者数</t>
  </si>
  <si>
    <r>
      <t>従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業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員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規</t>
    </r>
    <r>
      <rPr>
        <sz val="11"/>
        <color indexed="8"/>
        <rFont val="ＭＳ 明朝"/>
        <family val="1"/>
      </rPr>
      <t xml:space="preserve">     </t>
    </r>
    <r>
      <rPr>
        <sz val="11"/>
        <color indexed="8"/>
        <rFont val="ＭＳ ゴシック"/>
        <family val="3"/>
      </rPr>
      <t>模</t>
    </r>
    <r>
      <rPr>
        <sz val="11"/>
        <color indexed="8"/>
        <rFont val="ＭＳ 明朝"/>
        <family val="1"/>
      </rPr>
      <t xml:space="preserve">   </t>
    </r>
    <r>
      <rPr>
        <sz val="10"/>
        <color indexed="8"/>
        <rFont val="ＭＳ 明朝"/>
        <family val="1"/>
      </rPr>
      <t>（300 人 以 上）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</si>
</sst>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49" fontId="19" fillId="0" borderId="0" xfId="48" applyNumberFormat="1" applyFont="1" applyBorder="1" applyAlignment="1">
      <alignment horizontal="centerContinuous" vertical="center"/>
    </xf>
    <xf numFmtId="49" fontId="23" fillId="0" borderId="0" xfId="48" applyNumberFormat="1" applyFont="1" applyAlignment="1">
      <alignment horizontal="centerContinuous" vertical="center"/>
    </xf>
    <xf numFmtId="49" fontId="1" fillId="0" borderId="0" xfId="48" applyNumberFormat="1" applyFont="1" applyAlignment="1">
      <alignment horizontal="centerContinuous" vertical="center"/>
    </xf>
    <xf numFmtId="49" fontId="24" fillId="0" borderId="0" xfId="48" applyNumberFormat="1" applyFont="1" applyBorder="1" applyAlignment="1">
      <alignment horizontal="centerContinuous" vertical="center"/>
    </xf>
    <xf numFmtId="38" fontId="1" fillId="0" borderId="0" xfId="48" applyFont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38" fontId="24" fillId="0" borderId="10" xfId="48" applyFont="1" applyBorder="1" applyAlignment="1">
      <alignment horizontal="centerContinuous"/>
    </xf>
    <xf numFmtId="38" fontId="1" fillId="0" borderId="10" xfId="48" applyFont="1" applyBorder="1" applyAlignment="1">
      <alignment horizontal="centerContinuous"/>
    </xf>
    <xf numFmtId="38" fontId="27" fillId="0" borderId="10" xfId="48" applyFont="1" applyBorder="1" applyAlignment="1">
      <alignment horizontal="centerContinuous"/>
    </xf>
    <xf numFmtId="38" fontId="27" fillId="0" borderId="0" xfId="48" applyFont="1" applyAlignment="1">
      <alignment horizontal="centerContinuous"/>
    </xf>
    <xf numFmtId="38" fontId="20" fillId="0" borderId="10" xfId="48" applyFont="1" applyBorder="1" applyAlignment="1">
      <alignment horizontal="centerContinuous"/>
    </xf>
    <xf numFmtId="38" fontId="27" fillId="0" borderId="10" xfId="48" applyFont="1" applyBorder="1" applyAlignment="1">
      <alignment/>
    </xf>
    <xf numFmtId="38" fontId="20" fillId="0" borderId="10" xfId="48" applyFont="1" applyBorder="1" applyAlignment="1" quotePrefix="1">
      <alignment/>
    </xf>
    <xf numFmtId="0" fontId="20" fillId="0" borderId="11" xfId="48" applyNumberFormat="1" applyFont="1" applyBorder="1" applyAlignment="1">
      <alignment horizontal="distributed" vertical="center"/>
    </xf>
    <xf numFmtId="38" fontId="20" fillId="0" borderId="12" xfId="48" applyFont="1" applyBorder="1" applyAlignment="1">
      <alignment horizontal="distributed" vertical="center"/>
    </xf>
    <xf numFmtId="38" fontId="20" fillId="0" borderId="13" xfId="48" applyFont="1" applyBorder="1" applyAlignment="1">
      <alignment horizontal="distributed" vertical="center"/>
    </xf>
    <xf numFmtId="38" fontId="20" fillId="0" borderId="11" xfId="48" applyFont="1" applyBorder="1" applyAlignment="1">
      <alignment horizontal="distributed" vertical="center"/>
    </xf>
    <xf numFmtId="0" fontId="20" fillId="0" borderId="14" xfId="48" applyNumberFormat="1" applyFont="1" applyBorder="1" applyAlignment="1">
      <alignment horizontal="distributed" vertical="center"/>
    </xf>
    <xf numFmtId="0" fontId="20" fillId="0" borderId="15" xfId="48" applyNumberFormat="1" applyFont="1" applyBorder="1" applyAlignment="1">
      <alignment horizontal="distributed" vertical="center"/>
    </xf>
    <xf numFmtId="0" fontId="20" fillId="0" borderId="16" xfId="48" applyNumberFormat="1" applyFont="1" applyBorder="1" applyAlignment="1">
      <alignment horizontal="distributed" vertical="center"/>
    </xf>
    <xf numFmtId="0" fontId="20" fillId="0" borderId="12" xfId="48" applyNumberFormat="1" applyFont="1" applyBorder="1" applyAlignment="1">
      <alignment horizontal="distributed" vertical="center"/>
    </xf>
    <xf numFmtId="0" fontId="20" fillId="0" borderId="13" xfId="48" applyNumberFormat="1" applyFont="1" applyBorder="1" applyAlignment="1">
      <alignment horizontal="distributed" vertical="center"/>
    </xf>
    <xf numFmtId="38" fontId="20" fillId="0" borderId="0" xfId="48" applyFont="1" applyAlignment="1">
      <alignment vertical="center"/>
    </xf>
    <xf numFmtId="0" fontId="20" fillId="0" borderId="17" xfId="48" applyNumberFormat="1" applyFont="1" applyBorder="1" applyAlignment="1">
      <alignment horizontal="distributed" vertical="center"/>
    </xf>
    <xf numFmtId="38" fontId="20" fillId="0" borderId="18" xfId="48" applyFont="1" applyBorder="1" applyAlignment="1">
      <alignment horizontal="distributed" vertical="center"/>
    </xf>
    <xf numFmtId="38" fontId="20" fillId="0" borderId="19" xfId="48" applyFont="1" applyBorder="1" applyAlignment="1">
      <alignment horizontal="distributed" vertical="center"/>
    </xf>
    <xf numFmtId="38" fontId="20" fillId="0" borderId="20" xfId="48" applyFont="1" applyBorder="1" applyAlignment="1">
      <alignment horizontal="distributed" vertical="center"/>
    </xf>
    <xf numFmtId="0" fontId="20" fillId="0" borderId="18" xfId="48" applyNumberFormat="1" applyFont="1" applyBorder="1" applyAlignment="1">
      <alignment horizontal="distributed" vertical="center"/>
    </xf>
    <xf numFmtId="0" fontId="20" fillId="0" borderId="19" xfId="48" applyNumberFormat="1" applyFont="1" applyBorder="1" applyAlignment="1">
      <alignment horizontal="distributed" vertical="center"/>
    </xf>
    <xf numFmtId="0" fontId="20" fillId="0" borderId="20" xfId="48" applyNumberFormat="1" applyFont="1" applyBorder="1" applyAlignment="1">
      <alignment horizontal="distributed" vertical="center"/>
    </xf>
    <xf numFmtId="0" fontId="20" fillId="0" borderId="21" xfId="48" applyNumberFormat="1" applyFont="1" applyBorder="1" applyAlignment="1">
      <alignment horizontal="distributed" vertical="center"/>
    </xf>
    <xf numFmtId="0" fontId="20" fillId="0" borderId="22" xfId="48" applyNumberFormat="1" applyFont="1" applyBorder="1" applyAlignment="1">
      <alignment horizontal="distributed" vertical="center"/>
    </xf>
    <xf numFmtId="0" fontId="20" fillId="0" borderId="23" xfId="48" applyNumberFormat="1" applyFont="1" applyBorder="1" applyAlignment="1">
      <alignment horizontal="distributed" vertical="center"/>
    </xf>
    <xf numFmtId="38" fontId="28" fillId="0" borderId="24" xfId="48" applyFont="1" applyBorder="1" applyAlignment="1">
      <alignment horizontal="center" vertical="center"/>
    </xf>
    <xf numFmtId="0" fontId="28" fillId="0" borderId="18" xfId="48" applyNumberFormat="1" applyFont="1" applyBorder="1" applyAlignment="1">
      <alignment horizontal="distributed" vertical="center"/>
    </xf>
    <xf numFmtId="0" fontId="28" fillId="0" borderId="19" xfId="48" applyNumberFormat="1" applyFont="1" applyBorder="1" applyAlignment="1">
      <alignment horizontal="distributed" vertical="center"/>
    </xf>
    <xf numFmtId="0" fontId="28" fillId="0" borderId="20" xfId="48" applyNumberFormat="1" applyFont="1" applyBorder="1" applyAlignment="1">
      <alignment horizontal="distributed" vertical="center"/>
    </xf>
    <xf numFmtId="38" fontId="28" fillId="0" borderId="21" xfId="48" applyFont="1" applyBorder="1" applyAlignment="1">
      <alignment horizontal="distributed" vertical="center"/>
    </xf>
    <xf numFmtId="38" fontId="28" fillId="0" borderId="22" xfId="48" applyFont="1" applyBorder="1" applyAlignment="1">
      <alignment horizontal="distributed" vertical="center"/>
    </xf>
    <xf numFmtId="38" fontId="28" fillId="0" borderId="23" xfId="48" applyFont="1" applyBorder="1" applyAlignment="1">
      <alignment horizontal="distributed" vertical="center"/>
    </xf>
    <xf numFmtId="0" fontId="28" fillId="0" borderId="21" xfId="48" applyNumberFormat="1" applyFont="1" applyBorder="1" applyAlignment="1">
      <alignment horizontal="distributed" vertical="center"/>
    </xf>
    <xf numFmtId="0" fontId="28" fillId="0" borderId="22" xfId="48" applyNumberFormat="1" applyFont="1" applyBorder="1" applyAlignment="1">
      <alignment horizontal="distributed" vertical="center"/>
    </xf>
    <xf numFmtId="0" fontId="28" fillId="0" borderId="23" xfId="48" applyNumberFormat="1" applyFont="1" applyBorder="1" applyAlignment="1">
      <alignment horizontal="distributed" vertical="center"/>
    </xf>
    <xf numFmtId="38" fontId="28" fillId="0" borderId="25" xfId="48" applyFont="1" applyBorder="1" applyAlignment="1">
      <alignment horizontal="center" vertical="center"/>
    </xf>
    <xf numFmtId="0" fontId="28" fillId="0" borderId="18" xfId="48" applyNumberFormat="1" applyFont="1" applyBorder="1" applyAlignment="1">
      <alignment horizontal="distributed" vertical="center"/>
    </xf>
    <xf numFmtId="0" fontId="28" fillId="0" borderId="25" xfId="48" applyNumberFormat="1" applyFont="1" applyBorder="1" applyAlignment="1">
      <alignment horizontal="distributed" vertical="center"/>
    </xf>
    <xf numFmtId="0" fontId="28" fillId="0" borderId="26" xfId="48" applyNumberFormat="1" applyFont="1" applyBorder="1" applyAlignment="1">
      <alignment horizontal="distributed" vertical="center"/>
    </xf>
    <xf numFmtId="38" fontId="29" fillId="0" borderId="0" xfId="48" applyFont="1" applyAlignment="1">
      <alignment horizontal="distributed"/>
    </xf>
    <xf numFmtId="38" fontId="29" fillId="0" borderId="27" xfId="48" applyFont="1" applyBorder="1" applyAlignment="1">
      <alignment horizontal="right"/>
    </xf>
    <xf numFmtId="38" fontId="29" fillId="0" borderId="0" xfId="48" applyFont="1" applyAlignment="1">
      <alignment horizontal="right"/>
    </xf>
    <xf numFmtId="38" fontId="30" fillId="0" borderId="0" xfId="48" applyFont="1" applyAlignment="1">
      <alignment horizontal="distributed"/>
    </xf>
    <xf numFmtId="176" fontId="29" fillId="0" borderId="0" xfId="48" applyNumberFormat="1" applyFont="1" applyAlignment="1">
      <alignment horizontal="right"/>
    </xf>
    <xf numFmtId="38" fontId="25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20" fillId="0" borderId="27" xfId="48" applyFont="1" applyBorder="1" applyAlignment="1">
      <alignment horizontal="right"/>
    </xf>
    <xf numFmtId="38" fontId="20" fillId="0" borderId="0" xfId="48" applyFont="1" applyAlignment="1">
      <alignment horizontal="right"/>
    </xf>
    <xf numFmtId="41" fontId="20" fillId="0" borderId="0" xfId="48" applyNumberFormat="1" applyFont="1" applyAlignment="1">
      <alignment horizontal="right"/>
    </xf>
    <xf numFmtId="38" fontId="26" fillId="0" borderId="0" xfId="48" applyFont="1" applyAlignment="1">
      <alignment/>
    </xf>
    <xf numFmtId="3" fontId="20" fillId="0" borderId="0" xfId="48" applyNumberFormat="1" applyFont="1" applyAlignment="1">
      <alignment horizontal="right"/>
    </xf>
    <xf numFmtId="38" fontId="28" fillId="0" borderId="0" xfId="48" applyFont="1" applyAlignment="1">
      <alignment horizontal="distributed" vertical="top"/>
    </xf>
    <xf numFmtId="38" fontId="20" fillId="0" borderId="19" xfId="48" applyFont="1" applyBorder="1" applyAlignment="1">
      <alignment horizontal="distributed"/>
    </xf>
    <xf numFmtId="38" fontId="20" fillId="0" borderId="18" xfId="48" applyFont="1" applyBorder="1" applyAlignment="1">
      <alignment horizontal="right"/>
    </xf>
    <xf numFmtId="38" fontId="20" fillId="0" borderId="19" xfId="48" applyFont="1" applyBorder="1" applyAlignment="1">
      <alignment horizontal="right"/>
    </xf>
    <xf numFmtId="38" fontId="20" fillId="0" borderId="28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0" fillId="0" borderId="28" xfId="48" applyFont="1" applyBorder="1" applyAlignment="1">
      <alignment horizontal="right"/>
    </xf>
    <xf numFmtId="38" fontId="20" fillId="0" borderId="0" xfId="48" applyFont="1" applyBorder="1" applyAlignment="1">
      <alignment horizontal="distributed"/>
    </xf>
    <xf numFmtId="38" fontId="26" fillId="0" borderId="0" xfId="48" applyFont="1" applyAlignment="1">
      <alignment horizontal="right"/>
    </xf>
    <xf numFmtId="38" fontId="27" fillId="0" borderId="0" xfId="48" applyFont="1" applyAlignment="1">
      <alignment/>
    </xf>
    <xf numFmtId="41" fontId="29" fillId="0" borderId="0" xfId="48" applyNumberFormat="1" applyFont="1" applyAlignment="1">
      <alignment horizontal="right"/>
    </xf>
    <xf numFmtId="41" fontId="20" fillId="0" borderId="27" xfId="48" applyNumberFormat="1" applyFont="1" applyBorder="1" applyAlignment="1">
      <alignment horizontal="right"/>
    </xf>
    <xf numFmtId="38" fontId="23" fillId="0" borderId="0" xfId="48" applyFont="1" applyAlignment="1">
      <alignment/>
    </xf>
    <xf numFmtId="38" fontId="19" fillId="0" borderId="0" xfId="48" applyFont="1" applyBorder="1" applyAlignment="1">
      <alignment/>
    </xf>
    <xf numFmtId="38" fontId="24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3&#20107;&#26989;&#25152;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事業所"/>
      <sheetName val="中分類別1"/>
      <sheetName val="大分類別1"/>
      <sheetName val="大分類別2"/>
      <sheetName val="大分類別3"/>
      <sheetName val="大分類別4"/>
      <sheetName val="市町村別、大分類別"/>
      <sheetName val="市町村別、経営組織別"/>
      <sheetName val="従業者数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SheetLayoutView="100" zoomScalePageLayoutView="0" workbookViewId="0" topLeftCell="A4">
      <selection activeCell="A1" sqref="A1"/>
    </sheetView>
  </sheetViews>
  <sheetFormatPr defaultColWidth="9.140625" defaultRowHeight="15"/>
  <cols>
    <col min="1" max="1" width="18.140625" style="5" customWidth="1"/>
    <col min="2" max="3" width="6.8515625" style="5" customWidth="1"/>
    <col min="4" max="4" width="8.421875" style="5" customWidth="1"/>
    <col min="5" max="5" width="9.00390625" style="5" customWidth="1"/>
    <col min="6" max="6" width="6.8515625" style="5" customWidth="1"/>
    <col min="7" max="7" width="7.8515625" style="5" customWidth="1"/>
    <col min="8" max="8" width="7.57421875" style="5" customWidth="1"/>
    <col min="9" max="9" width="8.7109375" style="5" customWidth="1"/>
    <col min="10" max="10" width="8.421875" style="5" bestFit="1" customWidth="1"/>
    <col min="11" max="11" width="7.57421875" style="5" customWidth="1"/>
    <col min="12" max="13" width="8.421875" style="72" bestFit="1" customWidth="1"/>
    <col min="14" max="14" width="6.8515625" style="72" customWidth="1"/>
    <col min="15" max="15" width="6.7109375" style="72" customWidth="1"/>
    <col min="16" max="16" width="8.421875" style="72" bestFit="1" customWidth="1"/>
    <col min="17" max="17" width="6.7109375" style="72" customWidth="1"/>
    <col min="18" max="18" width="7.57421875" style="72" customWidth="1"/>
    <col min="19" max="25" width="6.8515625" style="72" customWidth="1"/>
    <col min="26" max="26" width="9.00390625" style="72" customWidth="1"/>
    <col min="27" max="27" width="7.57421875" style="72" customWidth="1"/>
    <col min="28" max="28" width="6.8515625" style="72" customWidth="1"/>
    <col min="29" max="16384" width="9.00390625" style="5" customWidth="1"/>
  </cols>
  <sheetData>
    <row r="1" spans="1:28" ht="21">
      <c r="A1" s="1" t="s">
        <v>0</v>
      </c>
      <c r="B1" s="2"/>
      <c r="C1" s="3"/>
      <c r="D1" s="1"/>
      <c r="E1" s="1"/>
      <c r="F1" s="1"/>
      <c r="G1" s="1"/>
      <c r="H1" s="3"/>
      <c r="I1" s="4"/>
      <c r="J1" s="4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" thickBot="1">
      <c r="A2" s="6"/>
      <c r="B2" s="7"/>
      <c r="H2" s="8" t="s">
        <v>1</v>
      </c>
      <c r="I2" s="9"/>
      <c r="J2" s="10"/>
      <c r="K2" s="11"/>
      <c r="L2" s="12"/>
      <c r="M2" s="13"/>
      <c r="N2" s="10"/>
      <c r="O2" s="14"/>
      <c r="P2" s="15"/>
      <c r="Q2" s="15"/>
      <c r="R2" s="6"/>
      <c r="S2" s="15"/>
      <c r="T2" s="15"/>
      <c r="U2" s="15"/>
      <c r="V2" s="6"/>
      <c r="W2" s="15"/>
      <c r="X2" s="16"/>
      <c r="Y2" s="16"/>
      <c r="Z2" s="16"/>
      <c r="AA2" s="16"/>
      <c r="AB2" s="15"/>
    </row>
    <row r="3" spans="1:28" s="26" customFormat="1" ht="13.5" customHeight="1" thickTop="1">
      <c r="A3" s="17" t="s">
        <v>2</v>
      </c>
      <c r="B3" s="18" t="s">
        <v>3</v>
      </c>
      <c r="C3" s="19"/>
      <c r="D3" s="19"/>
      <c r="E3" s="19"/>
      <c r="F3" s="19"/>
      <c r="G3" s="19"/>
      <c r="H3" s="20"/>
      <c r="I3" s="21" t="s">
        <v>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 t="s">
        <v>5</v>
      </c>
      <c r="Z3" s="25"/>
      <c r="AA3" s="25"/>
      <c r="AB3" s="25"/>
    </row>
    <row r="4" spans="1:28" s="26" customFormat="1" ht="13.5" customHeight="1">
      <c r="A4" s="27"/>
      <c r="B4" s="28"/>
      <c r="C4" s="29"/>
      <c r="D4" s="29"/>
      <c r="E4" s="29"/>
      <c r="F4" s="29"/>
      <c r="G4" s="29"/>
      <c r="H4" s="30"/>
      <c r="I4" s="31" t="s">
        <v>6</v>
      </c>
      <c r="J4" s="32"/>
      <c r="K4" s="32"/>
      <c r="L4" s="32"/>
      <c r="M4" s="32"/>
      <c r="N4" s="33"/>
      <c r="O4" s="34" t="s">
        <v>7</v>
      </c>
      <c r="P4" s="35"/>
      <c r="Q4" s="35"/>
      <c r="R4" s="35"/>
      <c r="S4" s="36"/>
      <c r="T4" s="34" t="s">
        <v>8</v>
      </c>
      <c r="U4" s="35"/>
      <c r="V4" s="35"/>
      <c r="W4" s="35"/>
      <c r="X4" s="35"/>
      <c r="Y4" s="31"/>
      <c r="Z4" s="32"/>
      <c r="AA4" s="32"/>
      <c r="AB4" s="32"/>
    </row>
    <row r="5" spans="1:28" s="26" customFormat="1" ht="13.5" customHeight="1">
      <c r="A5" s="27"/>
      <c r="B5" s="37" t="s">
        <v>9</v>
      </c>
      <c r="C5" s="38" t="s">
        <v>10</v>
      </c>
      <c r="D5" s="39"/>
      <c r="E5" s="39"/>
      <c r="F5" s="39"/>
      <c r="G5" s="39"/>
      <c r="H5" s="40"/>
      <c r="I5" s="37" t="s">
        <v>9</v>
      </c>
      <c r="J5" s="38" t="s">
        <v>10</v>
      </c>
      <c r="K5" s="39"/>
      <c r="L5" s="39"/>
      <c r="M5" s="39"/>
      <c r="N5" s="40"/>
      <c r="O5" s="37" t="s">
        <v>9</v>
      </c>
      <c r="P5" s="41" t="s">
        <v>11</v>
      </c>
      <c r="Q5" s="42"/>
      <c r="R5" s="42"/>
      <c r="S5" s="43"/>
      <c r="T5" s="37" t="s">
        <v>9</v>
      </c>
      <c r="U5" s="44" t="s">
        <v>11</v>
      </c>
      <c r="V5" s="45"/>
      <c r="W5" s="45"/>
      <c r="X5" s="46"/>
      <c r="Y5" s="37" t="s">
        <v>9</v>
      </c>
      <c r="Z5" s="44" t="s">
        <v>11</v>
      </c>
      <c r="AA5" s="45"/>
      <c r="AB5" s="45"/>
    </row>
    <row r="6" spans="1:28" s="26" customFormat="1" ht="13.5" customHeight="1">
      <c r="A6" s="33"/>
      <c r="B6" s="47" t="s">
        <v>12</v>
      </c>
      <c r="C6" s="48" t="s">
        <v>13</v>
      </c>
      <c r="D6" s="48" t="s">
        <v>14</v>
      </c>
      <c r="E6" s="48" t="s">
        <v>15</v>
      </c>
      <c r="F6" s="48" t="s">
        <v>16</v>
      </c>
      <c r="G6" s="48" t="s">
        <v>17</v>
      </c>
      <c r="H6" s="49" t="s">
        <v>18</v>
      </c>
      <c r="I6" s="47" t="s">
        <v>12</v>
      </c>
      <c r="J6" s="48" t="s">
        <v>13</v>
      </c>
      <c r="K6" s="48" t="s">
        <v>14</v>
      </c>
      <c r="L6" s="48" t="s">
        <v>15</v>
      </c>
      <c r="M6" s="48" t="s">
        <v>17</v>
      </c>
      <c r="N6" s="50" t="s">
        <v>18</v>
      </c>
      <c r="O6" s="47" t="s">
        <v>12</v>
      </c>
      <c r="P6" s="48" t="s">
        <v>13</v>
      </c>
      <c r="Q6" s="48" t="s">
        <v>16</v>
      </c>
      <c r="R6" s="48" t="s">
        <v>17</v>
      </c>
      <c r="S6" s="49" t="s">
        <v>18</v>
      </c>
      <c r="T6" s="47" t="s">
        <v>12</v>
      </c>
      <c r="U6" s="48" t="s">
        <v>13</v>
      </c>
      <c r="V6" s="48" t="s">
        <v>16</v>
      </c>
      <c r="W6" s="48" t="s">
        <v>17</v>
      </c>
      <c r="X6" s="49" t="s">
        <v>18</v>
      </c>
      <c r="Y6" s="47" t="s">
        <v>12</v>
      </c>
      <c r="Z6" s="48" t="s">
        <v>13</v>
      </c>
      <c r="AA6" s="48" t="s">
        <v>17</v>
      </c>
      <c r="AB6" s="48" t="s">
        <v>18</v>
      </c>
    </row>
    <row r="7" spans="1:28" ht="9.75" customHeight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s="56" customFormat="1" ht="14.25" customHeight="1">
      <c r="A8" s="54" t="s">
        <v>13</v>
      </c>
      <c r="B8" s="52">
        <f>SUM(B10:B20)</f>
        <v>51502</v>
      </c>
      <c r="C8" s="55" t="s">
        <v>19</v>
      </c>
      <c r="D8" s="53">
        <f>SUM(D10:D20)</f>
        <v>39604</v>
      </c>
      <c r="E8" s="53">
        <f aca="true" t="shared" si="0" ref="E8:AB8">SUM(E10:E20)</f>
        <v>26721</v>
      </c>
      <c r="F8" s="53">
        <f t="shared" si="0"/>
        <v>14391</v>
      </c>
      <c r="G8" s="53">
        <v>189024</v>
      </c>
      <c r="H8" s="53">
        <f t="shared" si="0"/>
        <v>22241</v>
      </c>
      <c r="I8" s="53">
        <f>SUM(I10:I20)</f>
        <v>39675</v>
      </c>
      <c r="J8" s="53">
        <f t="shared" si="0"/>
        <v>112975</v>
      </c>
      <c r="K8" s="53">
        <f t="shared" si="0"/>
        <v>39604</v>
      </c>
      <c r="L8" s="53">
        <f t="shared" si="0"/>
        <v>26721</v>
      </c>
      <c r="M8" s="53">
        <f t="shared" si="0"/>
        <v>39199</v>
      </c>
      <c r="N8" s="53">
        <f t="shared" si="0"/>
        <v>7451</v>
      </c>
      <c r="O8" s="53">
        <f t="shared" si="0"/>
        <v>9961</v>
      </c>
      <c r="P8" s="53">
        <f t="shared" si="0"/>
        <v>156653</v>
      </c>
      <c r="Q8" s="53">
        <f t="shared" si="0"/>
        <v>14260</v>
      </c>
      <c r="R8" s="53">
        <f t="shared" si="0"/>
        <v>128494</v>
      </c>
      <c r="S8" s="53">
        <f t="shared" si="0"/>
        <v>13899</v>
      </c>
      <c r="T8" s="53">
        <f t="shared" si="0"/>
        <v>412</v>
      </c>
      <c r="U8" s="53">
        <f t="shared" si="0"/>
        <v>1246</v>
      </c>
      <c r="V8" s="53">
        <f t="shared" si="0"/>
        <v>131</v>
      </c>
      <c r="W8" s="53">
        <f t="shared" si="0"/>
        <v>1064</v>
      </c>
      <c r="X8" s="53">
        <f t="shared" si="0"/>
        <v>51</v>
      </c>
      <c r="Y8" s="53">
        <f t="shared" si="0"/>
        <v>1454</v>
      </c>
      <c r="Z8" s="53">
        <f t="shared" si="0"/>
        <v>21107</v>
      </c>
      <c r="AA8" s="53">
        <f t="shared" si="0"/>
        <v>20267</v>
      </c>
      <c r="AB8" s="53">
        <f t="shared" si="0"/>
        <v>840</v>
      </c>
    </row>
    <row r="9" spans="1:28" ht="9.75" customHeight="1">
      <c r="A9" s="54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61" customFormat="1" ht="14.25" customHeight="1">
      <c r="A10" s="57" t="s">
        <v>20</v>
      </c>
      <c r="B10" s="58">
        <v>124</v>
      </c>
      <c r="C10" s="59">
        <v>12087</v>
      </c>
      <c r="D10" s="60">
        <v>0</v>
      </c>
      <c r="E10" s="60">
        <v>0</v>
      </c>
      <c r="F10" s="60">
        <v>255</v>
      </c>
      <c r="G10" s="60">
        <v>1136</v>
      </c>
      <c r="H10" s="60">
        <v>696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114</v>
      </c>
      <c r="P10" s="60">
        <v>2019</v>
      </c>
      <c r="Q10" s="60">
        <v>242</v>
      </c>
      <c r="R10" s="60">
        <v>1084</v>
      </c>
      <c r="S10" s="60">
        <v>693</v>
      </c>
      <c r="T10" s="60">
        <v>7</v>
      </c>
      <c r="U10" s="60">
        <v>24</v>
      </c>
      <c r="V10" s="60">
        <v>13</v>
      </c>
      <c r="W10" s="60">
        <v>11</v>
      </c>
      <c r="X10" s="60">
        <v>0</v>
      </c>
      <c r="Y10" s="60">
        <v>3</v>
      </c>
      <c r="Z10" s="60">
        <v>44</v>
      </c>
      <c r="AA10" s="60">
        <v>41</v>
      </c>
      <c r="AB10" s="60">
        <v>3</v>
      </c>
    </row>
    <row r="11" spans="1:28" s="61" customFormat="1" ht="14.25" customHeight="1">
      <c r="A11" s="57" t="s">
        <v>21</v>
      </c>
      <c r="B11" s="58">
        <v>206</v>
      </c>
      <c r="C11" s="59">
        <v>2934</v>
      </c>
      <c r="D11" s="60">
        <v>144</v>
      </c>
      <c r="E11" s="60">
        <v>59</v>
      </c>
      <c r="F11" s="60">
        <v>95</v>
      </c>
      <c r="G11" s="60">
        <v>2352</v>
      </c>
      <c r="H11" s="60">
        <v>284</v>
      </c>
      <c r="I11" s="60">
        <v>144</v>
      </c>
      <c r="J11" s="60">
        <v>916</v>
      </c>
      <c r="K11" s="60">
        <v>144</v>
      </c>
      <c r="L11" s="60">
        <v>59</v>
      </c>
      <c r="M11" s="60">
        <v>606</v>
      </c>
      <c r="N11" s="60">
        <v>107</v>
      </c>
      <c r="O11" s="60">
        <v>61</v>
      </c>
      <c r="P11" s="60">
        <v>2015</v>
      </c>
      <c r="Q11" s="60">
        <v>95</v>
      </c>
      <c r="R11" s="60">
        <v>1743</v>
      </c>
      <c r="S11" s="60">
        <v>177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1</v>
      </c>
      <c r="Z11" s="60">
        <v>3</v>
      </c>
      <c r="AA11" s="60">
        <v>3</v>
      </c>
      <c r="AB11" s="60">
        <v>0</v>
      </c>
    </row>
    <row r="12" spans="1:28" s="61" customFormat="1" ht="14.25" customHeight="1">
      <c r="A12" s="57" t="s">
        <v>22</v>
      </c>
      <c r="B12" s="58">
        <v>3876</v>
      </c>
      <c r="C12" s="59">
        <v>35550</v>
      </c>
      <c r="D12" s="60">
        <v>3084</v>
      </c>
      <c r="E12" s="60">
        <v>757</v>
      </c>
      <c r="F12" s="60">
        <v>1600</v>
      </c>
      <c r="G12" s="60">
        <v>19415</v>
      </c>
      <c r="H12" s="60">
        <v>10694</v>
      </c>
      <c r="I12" s="60">
        <v>3087</v>
      </c>
      <c r="J12" s="60">
        <v>11057</v>
      </c>
      <c r="K12" s="60">
        <v>3084</v>
      </c>
      <c r="L12" s="60">
        <v>757</v>
      </c>
      <c r="M12" s="60">
        <v>4099</v>
      </c>
      <c r="N12" s="60">
        <v>3117</v>
      </c>
      <c r="O12" s="60">
        <v>725</v>
      </c>
      <c r="P12" s="60">
        <v>22094</v>
      </c>
      <c r="Q12" s="60">
        <v>1575</v>
      </c>
      <c r="R12" s="60">
        <v>13444</v>
      </c>
      <c r="S12" s="60">
        <v>7075</v>
      </c>
      <c r="T12" s="60">
        <v>9</v>
      </c>
      <c r="U12" s="60">
        <v>38</v>
      </c>
      <c r="V12" s="60">
        <v>25</v>
      </c>
      <c r="W12" s="60">
        <v>12</v>
      </c>
      <c r="X12" s="60">
        <v>1</v>
      </c>
      <c r="Y12" s="60">
        <v>55</v>
      </c>
      <c r="Z12" s="60">
        <v>2361</v>
      </c>
      <c r="AA12" s="60">
        <v>1860</v>
      </c>
      <c r="AB12" s="60">
        <v>501</v>
      </c>
    </row>
    <row r="13" spans="1:28" s="61" customFormat="1" ht="14.25" customHeight="1">
      <c r="A13" s="57" t="s">
        <v>23</v>
      </c>
      <c r="B13" s="58">
        <v>4291</v>
      </c>
      <c r="C13" s="59">
        <v>53360</v>
      </c>
      <c r="D13" s="60">
        <v>3154</v>
      </c>
      <c r="E13" s="60">
        <v>3280</v>
      </c>
      <c r="F13" s="60">
        <v>2257</v>
      </c>
      <c r="G13" s="60" t="s">
        <v>24</v>
      </c>
      <c r="H13" s="60">
        <v>4073</v>
      </c>
      <c r="I13" s="60">
        <v>3158</v>
      </c>
      <c r="J13" s="60">
        <v>15385</v>
      </c>
      <c r="K13" s="60">
        <v>3154</v>
      </c>
      <c r="L13" s="60">
        <v>3280</v>
      </c>
      <c r="M13" s="60">
        <v>7398</v>
      </c>
      <c r="N13" s="60">
        <v>1553</v>
      </c>
      <c r="O13" s="60">
        <v>1124</v>
      </c>
      <c r="P13" s="60">
        <v>37895</v>
      </c>
      <c r="Q13" s="60">
        <v>2253</v>
      </c>
      <c r="R13" s="60">
        <v>33139</v>
      </c>
      <c r="S13" s="60">
        <v>2503</v>
      </c>
      <c r="T13" s="60">
        <v>5</v>
      </c>
      <c r="U13" s="60">
        <v>41</v>
      </c>
      <c r="V13" s="60">
        <v>4</v>
      </c>
      <c r="W13" s="60">
        <v>28</v>
      </c>
      <c r="X13" s="60">
        <v>9</v>
      </c>
      <c r="Y13" s="60">
        <v>4</v>
      </c>
      <c r="Z13" s="60">
        <v>39</v>
      </c>
      <c r="AA13" s="60">
        <v>31</v>
      </c>
      <c r="AB13" s="60">
        <v>8</v>
      </c>
    </row>
    <row r="14" spans="1:28" s="61" customFormat="1" ht="14.25" customHeight="1">
      <c r="A14" s="57" t="s">
        <v>25</v>
      </c>
      <c r="B14" s="58">
        <v>25110</v>
      </c>
      <c r="C14" s="59">
        <v>93932</v>
      </c>
      <c r="D14" s="60">
        <v>21715</v>
      </c>
      <c r="E14" s="60">
        <v>16815</v>
      </c>
      <c r="F14" s="60">
        <v>5111</v>
      </c>
      <c r="G14" s="60">
        <v>46770</v>
      </c>
      <c r="H14" s="60">
        <v>3521</v>
      </c>
      <c r="I14" s="60">
        <v>21764</v>
      </c>
      <c r="J14" s="60">
        <v>55157</v>
      </c>
      <c r="K14" s="60">
        <v>21715</v>
      </c>
      <c r="L14" s="60">
        <v>16815</v>
      </c>
      <c r="M14" s="60">
        <v>14574</v>
      </c>
      <c r="N14" s="60">
        <v>2053</v>
      </c>
      <c r="O14" s="60">
        <v>3308</v>
      </c>
      <c r="P14" s="60">
        <v>38572</v>
      </c>
      <c r="Q14" s="60">
        <v>5101</v>
      </c>
      <c r="R14" s="60">
        <v>32008</v>
      </c>
      <c r="S14" s="60">
        <v>1463</v>
      </c>
      <c r="T14" s="60">
        <v>36</v>
      </c>
      <c r="U14" s="60">
        <v>178</v>
      </c>
      <c r="V14" s="60">
        <v>10</v>
      </c>
      <c r="W14" s="60">
        <v>166</v>
      </c>
      <c r="X14" s="60">
        <v>2</v>
      </c>
      <c r="Y14" s="60">
        <v>2</v>
      </c>
      <c r="Z14" s="60">
        <v>25</v>
      </c>
      <c r="AA14" s="60">
        <v>22</v>
      </c>
      <c r="AB14" s="60">
        <v>3</v>
      </c>
    </row>
    <row r="15" spans="1:28" s="61" customFormat="1" ht="14.25" customHeight="1">
      <c r="A15" s="57" t="s">
        <v>26</v>
      </c>
      <c r="B15" s="58">
        <v>907</v>
      </c>
      <c r="C15" s="59">
        <v>10306</v>
      </c>
      <c r="D15" s="60">
        <v>250</v>
      </c>
      <c r="E15" s="60">
        <v>115</v>
      </c>
      <c r="F15" s="60">
        <v>518</v>
      </c>
      <c r="G15" s="60">
        <v>9209</v>
      </c>
      <c r="H15" s="60">
        <v>214</v>
      </c>
      <c r="I15" s="60">
        <v>250</v>
      </c>
      <c r="J15" s="60">
        <v>396</v>
      </c>
      <c r="K15" s="60">
        <v>250</v>
      </c>
      <c r="L15" s="60">
        <v>115</v>
      </c>
      <c r="M15" s="60">
        <v>30</v>
      </c>
      <c r="N15" s="60">
        <v>1</v>
      </c>
      <c r="O15" s="60">
        <v>655</v>
      </c>
      <c r="P15" s="60">
        <v>9908</v>
      </c>
      <c r="Q15" s="60">
        <v>518</v>
      </c>
      <c r="R15" s="60">
        <v>9177</v>
      </c>
      <c r="S15" s="60">
        <v>213</v>
      </c>
      <c r="T15" s="60">
        <v>1</v>
      </c>
      <c r="U15" s="60">
        <v>1</v>
      </c>
      <c r="V15" s="62">
        <v>0</v>
      </c>
      <c r="W15" s="60">
        <v>1</v>
      </c>
      <c r="X15" s="62">
        <v>0</v>
      </c>
      <c r="Y15" s="60">
        <v>1</v>
      </c>
      <c r="Z15" s="60">
        <v>1</v>
      </c>
      <c r="AA15" s="60">
        <v>1</v>
      </c>
      <c r="AB15" s="62">
        <v>0</v>
      </c>
    </row>
    <row r="16" spans="1:28" s="61" customFormat="1" ht="14.25" customHeight="1">
      <c r="A16" s="57" t="s">
        <v>27</v>
      </c>
      <c r="B16" s="58">
        <v>695</v>
      </c>
      <c r="C16" s="59">
        <v>1353</v>
      </c>
      <c r="D16" s="60">
        <v>594</v>
      </c>
      <c r="E16" s="60">
        <v>132</v>
      </c>
      <c r="F16" s="60">
        <v>130</v>
      </c>
      <c r="G16" s="60">
        <v>484</v>
      </c>
      <c r="H16" s="60">
        <v>13</v>
      </c>
      <c r="I16" s="60">
        <v>595</v>
      </c>
      <c r="J16" s="60">
        <v>849</v>
      </c>
      <c r="K16" s="60">
        <v>594</v>
      </c>
      <c r="L16" s="60">
        <v>132</v>
      </c>
      <c r="M16" s="60">
        <v>119</v>
      </c>
      <c r="N16" s="60">
        <v>4</v>
      </c>
      <c r="O16" s="60">
        <v>68</v>
      </c>
      <c r="P16" s="60">
        <v>438</v>
      </c>
      <c r="Q16" s="60">
        <v>125</v>
      </c>
      <c r="R16" s="60">
        <v>306</v>
      </c>
      <c r="S16" s="60">
        <v>7</v>
      </c>
      <c r="T16" s="60">
        <v>1</v>
      </c>
      <c r="U16" s="60">
        <v>6</v>
      </c>
      <c r="V16" s="60">
        <v>5</v>
      </c>
      <c r="W16" s="60">
        <v>1</v>
      </c>
      <c r="X16" s="62">
        <v>0</v>
      </c>
      <c r="Y16" s="60">
        <v>31</v>
      </c>
      <c r="Z16" s="60">
        <v>60</v>
      </c>
      <c r="AA16" s="60">
        <v>58</v>
      </c>
      <c r="AB16" s="60">
        <v>2</v>
      </c>
    </row>
    <row r="17" spans="1:28" s="61" customFormat="1" ht="14.25" customHeight="1">
      <c r="A17" s="57" t="s">
        <v>28</v>
      </c>
      <c r="B17" s="58">
        <v>1135</v>
      </c>
      <c r="C17" s="59">
        <v>15961</v>
      </c>
      <c r="D17" s="60">
        <v>532</v>
      </c>
      <c r="E17" s="60">
        <v>226</v>
      </c>
      <c r="F17" s="60">
        <v>524</v>
      </c>
      <c r="G17" s="60">
        <v>13890</v>
      </c>
      <c r="H17" s="60">
        <v>789</v>
      </c>
      <c r="I17" s="60">
        <v>534</v>
      </c>
      <c r="J17" s="60">
        <v>1390</v>
      </c>
      <c r="K17" s="60">
        <v>532</v>
      </c>
      <c r="L17" s="60">
        <v>226</v>
      </c>
      <c r="M17" s="60">
        <v>597</v>
      </c>
      <c r="N17" s="60">
        <v>35</v>
      </c>
      <c r="O17" s="60">
        <v>530</v>
      </c>
      <c r="P17" s="60">
        <v>14336</v>
      </c>
      <c r="Q17" s="60">
        <v>519</v>
      </c>
      <c r="R17" s="60">
        <v>13077</v>
      </c>
      <c r="S17" s="60">
        <v>740</v>
      </c>
      <c r="T17" s="60">
        <v>15</v>
      </c>
      <c r="U17" s="60">
        <v>58</v>
      </c>
      <c r="V17" s="60">
        <v>5</v>
      </c>
      <c r="W17" s="60">
        <v>50</v>
      </c>
      <c r="X17" s="60">
        <v>3</v>
      </c>
      <c r="Y17" s="60">
        <v>56</v>
      </c>
      <c r="Z17" s="60">
        <v>177</v>
      </c>
      <c r="AA17" s="60">
        <v>166</v>
      </c>
      <c r="AB17" s="60">
        <v>11</v>
      </c>
    </row>
    <row r="18" spans="1:28" s="61" customFormat="1" ht="14.25" customHeight="1">
      <c r="A18" s="57" t="s">
        <v>29</v>
      </c>
      <c r="B18" s="58">
        <v>225</v>
      </c>
      <c r="C18" s="59">
        <v>3139</v>
      </c>
      <c r="D18" s="60">
        <v>0</v>
      </c>
      <c r="E18" s="60">
        <v>0</v>
      </c>
      <c r="F18" s="60">
        <v>36</v>
      </c>
      <c r="G18" s="60">
        <v>2992</v>
      </c>
      <c r="H18" s="60">
        <v>111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151</v>
      </c>
      <c r="P18" s="60">
        <v>2254</v>
      </c>
      <c r="Q18" s="60">
        <v>16</v>
      </c>
      <c r="R18" s="60">
        <v>2143</v>
      </c>
      <c r="S18" s="60">
        <v>95</v>
      </c>
      <c r="T18" s="60">
        <v>11</v>
      </c>
      <c r="U18" s="60">
        <v>30</v>
      </c>
      <c r="V18" s="60">
        <v>20</v>
      </c>
      <c r="W18" s="60">
        <v>10</v>
      </c>
      <c r="X18" s="60">
        <v>0</v>
      </c>
      <c r="Y18" s="60">
        <v>63</v>
      </c>
      <c r="Z18" s="60">
        <v>855</v>
      </c>
      <c r="AA18" s="60">
        <v>839</v>
      </c>
      <c r="AB18" s="60">
        <v>16</v>
      </c>
    </row>
    <row r="19" spans="1:28" s="61" customFormat="1" ht="14.25" customHeight="1">
      <c r="A19" s="63" t="s">
        <v>30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1" customFormat="1" ht="14.25" customHeight="1">
      <c r="A20" s="57" t="s">
        <v>31</v>
      </c>
      <c r="B20" s="58">
        <v>14933</v>
      </c>
      <c r="C20" s="59">
        <v>73359</v>
      </c>
      <c r="D20" s="60">
        <v>10131</v>
      </c>
      <c r="E20" s="60">
        <v>5337</v>
      </c>
      <c r="F20" s="60">
        <v>3865</v>
      </c>
      <c r="G20" s="60">
        <v>52180</v>
      </c>
      <c r="H20" s="60">
        <v>1846</v>
      </c>
      <c r="I20" s="60">
        <v>10143</v>
      </c>
      <c r="J20" s="60">
        <v>27825</v>
      </c>
      <c r="K20" s="60">
        <v>10131</v>
      </c>
      <c r="L20" s="60">
        <v>5337</v>
      </c>
      <c r="M20" s="60">
        <v>11776</v>
      </c>
      <c r="N20" s="60">
        <v>581</v>
      </c>
      <c r="O20" s="60">
        <v>3225</v>
      </c>
      <c r="P20" s="60">
        <v>27122</v>
      </c>
      <c r="Q20" s="60">
        <v>3816</v>
      </c>
      <c r="R20" s="60">
        <v>22373</v>
      </c>
      <c r="S20" s="60">
        <v>933</v>
      </c>
      <c r="T20" s="60">
        <v>327</v>
      </c>
      <c r="U20" s="60">
        <v>870</v>
      </c>
      <c r="V20" s="60">
        <v>49</v>
      </c>
      <c r="W20" s="60">
        <v>785</v>
      </c>
      <c r="X20" s="60">
        <v>36</v>
      </c>
      <c r="Y20" s="60">
        <v>1238</v>
      </c>
      <c r="Z20" s="60">
        <v>17542</v>
      </c>
      <c r="AA20" s="60">
        <v>17246</v>
      </c>
      <c r="AB20" s="60">
        <v>296</v>
      </c>
    </row>
    <row r="21" spans="1:28" s="61" customFormat="1" ht="9.75" customHeight="1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s="61" customFormat="1" ht="12.75" customHeight="1">
      <c r="A22" s="67"/>
      <c r="B22" s="6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9"/>
    </row>
    <row r="23" spans="1:28" s="61" customFormat="1" ht="12.75" customHeight="1">
      <c r="A23" s="70"/>
      <c r="B23" s="68"/>
      <c r="C23" s="59"/>
      <c r="D23" s="59"/>
      <c r="E23" s="59"/>
      <c r="F23" s="59"/>
      <c r="G23" s="59"/>
      <c r="H23" s="59"/>
      <c r="I23" s="59"/>
      <c r="J23" s="59"/>
      <c r="K23" s="71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8"/>
    </row>
    <row r="24" spans="1:28" ht="18" thickBot="1">
      <c r="A24" s="6"/>
      <c r="B24" s="7"/>
      <c r="H24" s="8" t="s">
        <v>32</v>
      </c>
      <c r="I24" s="9"/>
      <c r="J24" s="10"/>
      <c r="K24" s="11"/>
      <c r="L24" s="12"/>
      <c r="M24" s="13"/>
      <c r="N24" s="10"/>
      <c r="O24" s="14"/>
      <c r="P24" s="15"/>
      <c r="Q24" s="15"/>
      <c r="R24" s="6"/>
      <c r="S24" s="15"/>
      <c r="T24" s="15"/>
      <c r="U24" s="15"/>
      <c r="V24" s="6"/>
      <c r="W24" s="15"/>
      <c r="X24" s="16"/>
      <c r="Y24" s="16"/>
      <c r="Z24" s="16"/>
      <c r="AA24" s="16"/>
      <c r="AB24" s="15"/>
    </row>
    <row r="25" spans="1:28" s="61" customFormat="1" ht="13.5" customHeight="1" thickTop="1">
      <c r="A25" s="17" t="s">
        <v>2</v>
      </c>
      <c r="B25" s="18" t="s">
        <v>3</v>
      </c>
      <c r="C25" s="19"/>
      <c r="D25" s="19"/>
      <c r="E25" s="19"/>
      <c r="F25" s="19"/>
      <c r="G25" s="19"/>
      <c r="H25" s="20"/>
      <c r="I25" s="21" t="s">
        <v>4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4" t="s">
        <v>5</v>
      </c>
      <c r="Z25" s="25"/>
      <c r="AA25" s="25"/>
      <c r="AB25" s="25"/>
    </row>
    <row r="26" spans="1:28" s="61" customFormat="1" ht="13.5" customHeight="1">
      <c r="A26" s="27"/>
      <c r="B26" s="28"/>
      <c r="C26" s="29"/>
      <c r="D26" s="29"/>
      <c r="E26" s="29"/>
      <c r="F26" s="29"/>
      <c r="G26" s="29"/>
      <c r="H26" s="30"/>
      <c r="I26" s="31" t="s">
        <v>6</v>
      </c>
      <c r="J26" s="32"/>
      <c r="K26" s="32"/>
      <c r="L26" s="32"/>
      <c r="M26" s="32"/>
      <c r="N26" s="33"/>
      <c r="O26" s="34" t="s">
        <v>7</v>
      </c>
      <c r="P26" s="35"/>
      <c r="Q26" s="35"/>
      <c r="R26" s="35"/>
      <c r="S26" s="36"/>
      <c r="T26" s="34" t="s">
        <v>8</v>
      </c>
      <c r="U26" s="35"/>
      <c r="V26" s="35"/>
      <c r="W26" s="35"/>
      <c r="X26" s="35"/>
      <c r="Y26" s="31"/>
      <c r="Z26" s="32"/>
      <c r="AA26" s="32"/>
      <c r="AB26" s="32"/>
    </row>
    <row r="27" spans="1:28" s="61" customFormat="1" ht="13.5" customHeight="1">
      <c r="A27" s="27"/>
      <c r="B27" s="37" t="s">
        <v>9</v>
      </c>
      <c r="C27" s="38" t="s">
        <v>10</v>
      </c>
      <c r="D27" s="39"/>
      <c r="E27" s="39"/>
      <c r="F27" s="39"/>
      <c r="G27" s="39"/>
      <c r="H27" s="40"/>
      <c r="I27" s="37" t="s">
        <v>9</v>
      </c>
      <c r="J27" s="38" t="s">
        <v>10</v>
      </c>
      <c r="K27" s="39"/>
      <c r="L27" s="39"/>
      <c r="M27" s="39"/>
      <c r="N27" s="40"/>
      <c r="O27" s="37" t="s">
        <v>9</v>
      </c>
      <c r="P27" s="41" t="s">
        <v>11</v>
      </c>
      <c r="Q27" s="42"/>
      <c r="R27" s="42"/>
      <c r="S27" s="43"/>
      <c r="T27" s="37" t="s">
        <v>9</v>
      </c>
      <c r="U27" s="44" t="s">
        <v>11</v>
      </c>
      <c r="V27" s="45"/>
      <c r="W27" s="45"/>
      <c r="X27" s="46"/>
      <c r="Y27" s="37" t="s">
        <v>9</v>
      </c>
      <c r="Z27" s="44" t="s">
        <v>11</v>
      </c>
      <c r="AA27" s="45"/>
      <c r="AB27" s="45"/>
    </row>
    <row r="28" spans="1:28" s="61" customFormat="1" ht="13.5" customHeight="1">
      <c r="A28" s="33"/>
      <c r="B28" s="47" t="s">
        <v>12</v>
      </c>
      <c r="C28" s="48" t="s">
        <v>13</v>
      </c>
      <c r="D28" s="48" t="s">
        <v>14</v>
      </c>
      <c r="E28" s="48" t="s">
        <v>15</v>
      </c>
      <c r="F28" s="48" t="s">
        <v>16</v>
      </c>
      <c r="G28" s="48" t="s">
        <v>17</v>
      </c>
      <c r="H28" s="49" t="s">
        <v>18</v>
      </c>
      <c r="I28" s="47" t="s">
        <v>12</v>
      </c>
      <c r="J28" s="48" t="s">
        <v>13</v>
      </c>
      <c r="K28" s="48" t="s">
        <v>14</v>
      </c>
      <c r="L28" s="48" t="s">
        <v>15</v>
      </c>
      <c r="M28" s="48" t="s">
        <v>17</v>
      </c>
      <c r="N28" s="50" t="s">
        <v>18</v>
      </c>
      <c r="O28" s="47" t="s">
        <v>12</v>
      </c>
      <c r="P28" s="48" t="s">
        <v>13</v>
      </c>
      <c r="Q28" s="48" t="s">
        <v>16</v>
      </c>
      <c r="R28" s="48" t="s">
        <v>17</v>
      </c>
      <c r="S28" s="49" t="s">
        <v>18</v>
      </c>
      <c r="T28" s="47" t="s">
        <v>12</v>
      </c>
      <c r="U28" s="48" t="s">
        <v>13</v>
      </c>
      <c r="V28" s="48" t="s">
        <v>16</v>
      </c>
      <c r="W28" s="48" t="s">
        <v>17</v>
      </c>
      <c r="X28" s="49" t="s">
        <v>18</v>
      </c>
      <c r="Y28" s="47" t="s">
        <v>12</v>
      </c>
      <c r="Z28" s="48" t="s">
        <v>13</v>
      </c>
      <c r="AA28" s="48" t="s">
        <v>17</v>
      </c>
      <c r="AB28" s="48" t="s">
        <v>18</v>
      </c>
    </row>
    <row r="29" spans="1:28" ht="13.5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56" customFormat="1" ht="13.5">
      <c r="A30" s="54" t="s">
        <v>13</v>
      </c>
      <c r="B30" s="52">
        <v>39437</v>
      </c>
      <c r="C30" s="53">
        <f>SUM(C32:C42)</f>
        <v>76341</v>
      </c>
      <c r="D30" s="53">
        <f aca="true" t="shared" si="1" ref="D30:AB30">SUM(D32:D42)</f>
        <v>34681</v>
      </c>
      <c r="E30" s="53">
        <f t="shared" si="1"/>
        <v>20872</v>
      </c>
      <c r="F30" s="53">
        <f t="shared" si="1"/>
        <v>2937</v>
      </c>
      <c r="G30" s="53">
        <v>16321</v>
      </c>
      <c r="H30" s="53">
        <f t="shared" si="1"/>
        <v>1530</v>
      </c>
      <c r="I30" s="53">
        <f t="shared" si="1"/>
        <v>34736</v>
      </c>
      <c r="J30" s="53">
        <f t="shared" si="1"/>
        <v>66541</v>
      </c>
      <c r="K30" s="53">
        <f t="shared" si="1"/>
        <v>34681</v>
      </c>
      <c r="L30" s="53">
        <f t="shared" si="1"/>
        <v>20872</v>
      </c>
      <c r="M30" s="53">
        <f t="shared" si="1"/>
        <v>9667</v>
      </c>
      <c r="N30" s="53">
        <f t="shared" si="1"/>
        <v>1321</v>
      </c>
      <c r="O30" s="53">
        <f t="shared" si="1"/>
        <v>3840</v>
      </c>
      <c r="P30" s="53">
        <f t="shared" si="1"/>
        <v>8155</v>
      </c>
      <c r="Q30" s="53">
        <f t="shared" si="1"/>
        <v>2885</v>
      </c>
      <c r="R30" s="53">
        <f t="shared" si="1"/>
        <v>5116</v>
      </c>
      <c r="S30" s="53">
        <f t="shared" si="1"/>
        <v>154</v>
      </c>
      <c r="T30" s="53">
        <f t="shared" si="1"/>
        <v>363</v>
      </c>
      <c r="U30" s="53">
        <f t="shared" si="1"/>
        <v>615</v>
      </c>
      <c r="V30" s="53">
        <f t="shared" si="1"/>
        <v>52</v>
      </c>
      <c r="W30" s="53">
        <f t="shared" si="1"/>
        <v>549</v>
      </c>
      <c r="X30" s="53">
        <f t="shared" si="1"/>
        <v>14</v>
      </c>
      <c r="Y30" s="53">
        <f t="shared" si="1"/>
        <v>498</v>
      </c>
      <c r="Z30" s="53">
        <f t="shared" si="1"/>
        <v>1030</v>
      </c>
      <c r="AA30" s="53">
        <f t="shared" si="1"/>
        <v>989</v>
      </c>
      <c r="AB30" s="53">
        <f t="shared" si="1"/>
        <v>41</v>
      </c>
    </row>
    <row r="31" spans="1:28" ht="13.5">
      <c r="A31" s="54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61" customFormat="1" ht="13.5">
      <c r="A32" s="57" t="s">
        <v>20</v>
      </c>
      <c r="B32" s="58">
        <v>35</v>
      </c>
      <c r="C32" s="59">
        <v>81</v>
      </c>
      <c r="D32" s="59" t="s">
        <v>33</v>
      </c>
      <c r="E32" s="59" t="s">
        <v>33</v>
      </c>
      <c r="F32" s="59">
        <v>25</v>
      </c>
      <c r="G32" s="59">
        <v>49</v>
      </c>
      <c r="H32" s="59">
        <v>7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>
        <v>28</v>
      </c>
      <c r="P32" s="59">
        <v>69</v>
      </c>
      <c r="Q32" s="59">
        <v>22</v>
      </c>
      <c r="R32" s="59">
        <v>40</v>
      </c>
      <c r="S32" s="59">
        <v>7</v>
      </c>
      <c r="T32" s="59">
        <v>5</v>
      </c>
      <c r="U32" s="59">
        <v>10</v>
      </c>
      <c r="V32" s="59">
        <v>3</v>
      </c>
      <c r="W32" s="59">
        <v>7</v>
      </c>
      <c r="X32" s="59" t="s">
        <v>33</v>
      </c>
      <c r="Y32" s="59">
        <v>2</v>
      </c>
      <c r="Z32" s="59">
        <v>2</v>
      </c>
      <c r="AA32" s="59">
        <v>2</v>
      </c>
      <c r="AB32" s="59" t="s">
        <v>33</v>
      </c>
    </row>
    <row r="33" spans="1:28" s="61" customFormat="1" ht="13.5">
      <c r="A33" s="57" t="s">
        <v>21</v>
      </c>
      <c r="B33" s="58">
        <v>97</v>
      </c>
      <c r="C33" s="59">
        <v>203</v>
      </c>
      <c r="D33" s="59">
        <v>96</v>
      </c>
      <c r="E33" s="59">
        <v>40</v>
      </c>
      <c r="F33" s="59" t="s">
        <v>33</v>
      </c>
      <c r="G33" s="59">
        <v>51</v>
      </c>
      <c r="H33" s="59">
        <v>16</v>
      </c>
      <c r="I33" s="59">
        <v>96</v>
      </c>
      <c r="J33" s="59">
        <v>200</v>
      </c>
      <c r="K33" s="59">
        <v>96</v>
      </c>
      <c r="L33" s="59">
        <v>40</v>
      </c>
      <c r="M33" s="59">
        <v>48</v>
      </c>
      <c r="N33" s="59">
        <v>16</v>
      </c>
      <c r="O33" s="59" t="s">
        <v>33</v>
      </c>
      <c r="P33" s="59" t="s">
        <v>33</v>
      </c>
      <c r="Q33" s="59" t="s">
        <v>33</v>
      </c>
      <c r="R33" s="59" t="s">
        <v>33</v>
      </c>
      <c r="S33" s="59" t="s">
        <v>33</v>
      </c>
      <c r="T33" s="59" t="s">
        <v>33</v>
      </c>
      <c r="U33" s="59" t="s">
        <v>33</v>
      </c>
      <c r="V33" s="59" t="s">
        <v>33</v>
      </c>
      <c r="W33" s="59" t="s">
        <v>33</v>
      </c>
      <c r="X33" s="59" t="s">
        <v>33</v>
      </c>
      <c r="Y33" s="59">
        <v>1</v>
      </c>
      <c r="Z33" s="59">
        <v>3</v>
      </c>
      <c r="AA33" s="59">
        <v>3</v>
      </c>
      <c r="AB33" s="59" t="s">
        <v>33</v>
      </c>
    </row>
    <row r="34" spans="1:28" s="61" customFormat="1" ht="13.5">
      <c r="A34" s="57" t="s">
        <v>22</v>
      </c>
      <c r="B34" s="58">
        <v>2593</v>
      </c>
      <c r="C34" s="59">
        <v>3992</v>
      </c>
      <c r="D34" s="59">
        <v>2487</v>
      </c>
      <c r="E34" s="59">
        <v>370</v>
      </c>
      <c r="F34" s="59">
        <v>47</v>
      </c>
      <c r="G34" s="59">
        <v>809</v>
      </c>
      <c r="H34" s="59">
        <v>279</v>
      </c>
      <c r="I34" s="59">
        <v>2488</v>
      </c>
      <c r="J34" s="59">
        <v>3747</v>
      </c>
      <c r="K34" s="59">
        <v>2487</v>
      </c>
      <c r="L34" s="59">
        <v>370</v>
      </c>
      <c r="M34" s="59">
        <v>617</v>
      </c>
      <c r="N34" s="59">
        <v>273</v>
      </c>
      <c r="O34" s="59">
        <v>93</v>
      </c>
      <c r="P34" s="59">
        <v>227</v>
      </c>
      <c r="Q34" s="59">
        <v>46</v>
      </c>
      <c r="R34" s="59">
        <v>176</v>
      </c>
      <c r="S34" s="59">
        <v>5</v>
      </c>
      <c r="T34" s="59">
        <v>7</v>
      </c>
      <c r="U34" s="59">
        <v>8</v>
      </c>
      <c r="V34" s="59">
        <v>1</v>
      </c>
      <c r="W34" s="59">
        <v>6</v>
      </c>
      <c r="X34" s="59">
        <v>1</v>
      </c>
      <c r="Y34" s="59">
        <v>5</v>
      </c>
      <c r="Z34" s="59">
        <v>10</v>
      </c>
      <c r="AA34" s="59">
        <v>10</v>
      </c>
      <c r="AB34" s="59" t="s">
        <v>33</v>
      </c>
    </row>
    <row r="35" spans="1:28" s="61" customFormat="1" ht="13.5">
      <c r="A35" s="57" t="s">
        <v>23</v>
      </c>
      <c r="B35" s="58">
        <v>2245</v>
      </c>
      <c r="C35" s="59">
        <v>5346</v>
      </c>
      <c r="D35" s="59">
        <v>2132</v>
      </c>
      <c r="E35" s="59">
        <v>1849</v>
      </c>
      <c r="F35" s="59">
        <v>103</v>
      </c>
      <c r="G35" s="59">
        <v>1056</v>
      </c>
      <c r="H35" s="59">
        <v>206</v>
      </c>
      <c r="I35" s="59">
        <v>2133</v>
      </c>
      <c r="J35" s="59">
        <v>4990</v>
      </c>
      <c r="K35" s="59">
        <v>2132</v>
      </c>
      <c r="L35" s="59">
        <v>1849</v>
      </c>
      <c r="M35" s="59">
        <v>819</v>
      </c>
      <c r="N35" s="59">
        <v>190</v>
      </c>
      <c r="O35" s="59">
        <v>110</v>
      </c>
      <c r="P35" s="59">
        <v>352</v>
      </c>
      <c r="Q35" s="59">
        <v>103</v>
      </c>
      <c r="R35" s="59">
        <v>233</v>
      </c>
      <c r="S35" s="59">
        <v>16</v>
      </c>
      <c r="T35" s="59">
        <v>2</v>
      </c>
      <c r="U35" s="59">
        <v>4</v>
      </c>
      <c r="V35" s="59" t="s">
        <v>33</v>
      </c>
      <c r="W35" s="59">
        <v>4</v>
      </c>
      <c r="X35" s="59" t="s">
        <v>33</v>
      </c>
      <c r="Y35" s="59" t="s">
        <v>33</v>
      </c>
      <c r="Z35" s="59" t="s">
        <v>33</v>
      </c>
      <c r="AA35" s="59" t="s">
        <v>33</v>
      </c>
      <c r="AB35" s="59" t="s">
        <v>33</v>
      </c>
    </row>
    <row r="36" spans="1:28" s="61" customFormat="1" ht="13.5">
      <c r="A36" s="57" t="s">
        <v>34</v>
      </c>
      <c r="B36" s="58">
        <v>20848</v>
      </c>
      <c r="C36" s="59">
        <v>41567</v>
      </c>
      <c r="D36" s="59">
        <v>19790</v>
      </c>
      <c r="E36" s="59">
        <v>14045</v>
      </c>
      <c r="F36" s="59">
        <v>791</v>
      </c>
      <c r="G36" s="59">
        <v>6323</v>
      </c>
      <c r="H36" s="59">
        <v>618</v>
      </c>
      <c r="I36" s="59">
        <v>19830</v>
      </c>
      <c r="J36" s="59">
        <v>38703</v>
      </c>
      <c r="K36" s="59">
        <v>19790</v>
      </c>
      <c r="L36" s="59">
        <v>14045</v>
      </c>
      <c r="M36" s="59">
        <v>4293</v>
      </c>
      <c r="N36" s="59">
        <v>575</v>
      </c>
      <c r="O36" s="59">
        <v>989</v>
      </c>
      <c r="P36" s="59">
        <v>2808</v>
      </c>
      <c r="Q36" s="59">
        <v>782</v>
      </c>
      <c r="R36" s="59">
        <v>1983</v>
      </c>
      <c r="S36" s="59">
        <v>43</v>
      </c>
      <c r="T36" s="59">
        <v>29</v>
      </c>
      <c r="U36" s="59">
        <v>56</v>
      </c>
      <c r="V36" s="59">
        <v>9</v>
      </c>
      <c r="W36" s="59">
        <v>47</v>
      </c>
      <c r="X36" s="59" t="s">
        <v>33</v>
      </c>
      <c r="Y36" s="59" t="s">
        <v>33</v>
      </c>
      <c r="Z36" s="59" t="s">
        <v>33</v>
      </c>
      <c r="AA36" s="59" t="s">
        <v>33</v>
      </c>
      <c r="AB36" s="59" t="s">
        <v>33</v>
      </c>
    </row>
    <row r="37" spans="1:28" s="61" customFormat="1" ht="13.5">
      <c r="A37" s="57" t="s">
        <v>26</v>
      </c>
      <c r="B37" s="58">
        <v>436</v>
      </c>
      <c r="C37" s="59">
        <v>897</v>
      </c>
      <c r="D37" s="59">
        <v>248</v>
      </c>
      <c r="E37" s="59">
        <v>113</v>
      </c>
      <c r="F37" s="59">
        <v>141</v>
      </c>
      <c r="G37" s="59">
        <v>391</v>
      </c>
      <c r="H37" s="59">
        <v>4</v>
      </c>
      <c r="I37" s="59">
        <v>248</v>
      </c>
      <c r="J37" s="59">
        <v>386</v>
      </c>
      <c r="K37" s="59">
        <v>248</v>
      </c>
      <c r="L37" s="59">
        <v>113</v>
      </c>
      <c r="M37" s="59">
        <v>25</v>
      </c>
      <c r="N37" s="59" t="s">
        <v>33</v>
      </c>
      <c r="O37" s="59">
        <v>186</v>
      </c>
      <c r="P37" s="59">
        <v>509</v>
      </c>
      <c r="Q37" s="59">
        <v>141</v>
      </c>
      <c r="R37" s="59">
        <v>364</v>
      </c>
      <c r="S37" s="59">
        <v>4</v>
      </c>
      <c r="T37" s="59">
        <v>1</v>
      </c>
      <c r="U37" s="59">
        <v>1</v>
      </c>
      <c r="V37" s="59" t="s">
        <v>33</v>
      </c>
      <c r="W37" s="59">
        <v>1</v>
      </c>
      <c r="X37" s="59" t="s">
        <v>33</v>
      </c>
      <c r="Y37" s="59">
        <v>1</v>
      </c>
      <c r="Z37" s="59">
        <v>1</v>
      </c>
      <c r="AA37" s="59">
        <v>1</v>
      </c>
      <c r="AB37" s="59" t="s">
        <v>33</v>
      </c>
    </row>
    <row r="38" spans="1:28" s="61" customFormat="1" ht="13.5">
      <c r="A38" s="57" t="s">
        <v>27</v>
      </c>
      <c r="B38" s="58">
        <v>658</v>
      </c>
      <c r="C38" s="59">
        <v>956</v>
      </c>
      <c r="D38" s="59">
        <v>586</v>
      </c>
      <c r="E38" s="59">
        <v>127</v>
      </c>
      <c r="F38" s="59">
        <v>55</v>
      </c>
      <c r="G38" s="59">
        <v>180</v>
      </c>
      <c r="H38" s="59">
        <v>8</v>
      </c>
      <c r="I38" s="59">
        <v>587</v>
      </c>
      <c r="J38" s="59">
        <v>804</v>
      </c>
      <c r="K38" s="59">
        <v>586</v>
      </c>
      <c r="L38" s="59">
        <v>127</v>
      </c>
      <c r="M38" s="59">
        <v>87</v>
      </c>
      <c r="N38" s="59">
        <v>4</v>
      </c>
      <c r="O38" s="59">
        <v>42</v>
      </c>
      <c r="P38" s="59">
        <v>103</v>
      </c>
      <c r="Q38" s="59">
        <v>55</v>
      </c>
      <c r="R38" s="59">
        <v>46</v>
      </c>
      <c r="S38" s="59">
        <v>2</v>
      </c>
      <c r="T38" s="59" t="s">
        <v>33</v>
      </c>
      <c r="U38" s="59" t="s">
        <v>33</v>
      </c>
      <c r="V38" s="59" t="s">
        <v>33</v>
      </c>
      <c r="W38" s="59" t="s">
        <v>33</v>
      </c>
      <c r="X38" s="59" t="s">
        <v>33</v>
      </c>
      <c r="Y38" s="59">
        <v>29</v>
      </c>
      <c r="Z38" s="59">
        <v>49</v>
      </c>
      <c r="AA38" s="59">
        <v>47</v>
      </c>
      <c r="AB38" s="59">
        <v>2</v>
      </c>
    </row>
    <row r="39" spans="1:28" s="61" customFormat="1" ht="13.5">
      <c r="A39" s="57" t="s">
        <v>28</v>
      </c>
      <c r="B39" s="58">
        <v>724</v>
      </c>
      <c r="C39" s="59">
        <v>1442</v>
      </c>
      <c r="D39" s="59">
        <v>475</v>
      </c>
      <c r="E39" s="59">
        <v>179</v>
      </c>
      <c r="F39" s="59">
        <v>27</v>
      </c>
      <c r="G39" s="59">
        <v>731</v>
      </c>
      <c r="H39" s="59">
        <v>30</v>
      </c>
      <c r="I39" s="59">
        <v>476</v>
      </c>
      <c r="J39" s="59">
        <v>901</v>
      </c>
      <c r="K39" s="59">
        <v>475</v>
      </c>
      <c r="L39" s="59">
        <v>179</v>
      </c>
      <c r="M39" s="59">
        <v>226</v>
      </c>
      <c r="N39" s="59">
        <v>21</v>
      </c>
      <c r="O39" s="59">
        <v>189</v>
      </c>
      <c r="P39" s="59">
        <v>430</v>
      </c>
      <c r="Q39" s="59">
        <v>23</v>
      </c>
      <c r="R39" s="59">
        <v>401</v>
      </c>
      <c r="S39" s="59">
        <v>6</v>
      </c>
      <c r="T39" s="59">
        <v>14</v>
      </c>
      <c r="U39" s="59">
        <v>53</v>
      </c>
      <c r="V39" s="59">
        <v>4</v>
      </c>
      <c r="W39" s="59">
        <v>46</v>
      </c>
      <c r="X39" s="59">
        <v>3</v>
      </c>
      <c r="Y39" s="59">
        <v>45</v>
      </c>
      <c r="Z39" s="59">
        <v>58</v>
      </c>
      <c r="AA39" s="59">
        <v>58</v>
      </c>
      <c r="AB39" s="59" t="s">
        <v>33</v>
      </c>
    </row>
    <row r="40" spans="1:28" s="61" customFormat="1" ht="13.5">
      <c r="A40" s="57" t="s">
        <v>29</v>
      </c>
      <c r="B40" s="58">
        <v>144</v>
      </c>
      <c r="C40" s="59">
        <v>269</v>
      </c>
      <c r="D40" s="59" t="s">
        <v>33</v>
      </c>
      <c r="E40" s="59" t="s">
        <v>33</v>
      </c>
      <c r="F40" s="59">
        <v>6</v>
      </c>
      <c r="G40" s="59">
        <v>260</v>
      </c>
      <c r="H40" s="59">
        <v>3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 t="s">
        <v>33</v>
      </c>
      <c r="O40" s="59">
        <v>102</v>
      </c>
      <c r="P40" s="59">
        <v>194</v>
      </c>
      <c r="Q40" s="59">
        <v>1</v>
      </c>
      <c r="R40" s="59">
        <v>192</v>
      </c>
      <c r="S40" s="59">
        <v>1</v>
      </c>
      <c r="T40" s="59">
        <v>9</v>
      </c>
      <c r="U40" s="59">
        <v>13</v>
      </c>
      <c r="V40" s="59">
        <v>5</v>
      </c>
      <c r="W40" s="59">
        <v>8</v>
      </c>
      <c r="X40" s="59" t="s">
        <v>33</v>
      </c>
      <c r="Y40" s="59">
        <v>33</v>
      </c>
      <c r="Z40" s="59">
        <v>62</v>
      </c>
      <c r="AA40" s="59">
        <v>60</v>
      </c>
      <c r="AB40" s="59">
        <v>2</v>
      </c>
    </row>
    <row r="41" spans="1:28" s="61" customFormat="1" ht="13.5">
      <c r="A41" s="63" t="s">
        <v>30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s="61" customFormat="1" ht="13.5">
      <c r="A42" s="57" t="s">
        <v>31</v>
      </c>
      <c r="B42" s="58">
        <v>11657</v>
      </c>
      <c r="C42" s="59">
        <v>21588</v>
      </c>
      <c r="D42" s="59">
        <v>8867</v>
      </c>
      <c r="E42" s="59">
        <v>4149</v>
      </c>
      <c r="F42" s="59">
        <v>1742</v>
      </c>
      <c r="G42" s="59">
        <v>6471</v>
      </c>
      <c r="H42" s="59">
        <v>359</v>
      </c>
      <c r="I42" s="59">
        <v>8878</v>
      </c>
      <c r="J42" s="59">
        <v>16810</v>
      </c>
      <c r="K42" s="59">
        <v>8867</v>
      </c>
      <c r="L42" s="59">
        <v>4149</v>
      </c>
      <c r="M42" s="59">
        <v>3552</v>
      </c>
      <c r="N42" s="59">
        <v>242</v>
      </c>
      <c r="O42" s="59">
        <v>2101</v>
      </c>
      <c r="P42" s="59">
        <v>3463</v>
      </c>
      <c r="Q42" s="59">
        <v>1712</v>
      </c>
      <c r="R42" s="59">
        <v>1681</v>
      </c>
      <c r="S42" s="59">
        <v>70</v>
      </c>
      <c r="T42" s="59">
        <v>296</v>
      </c>
      <c r="U42" s="59">
        <v>470</v>
      </c>
      <c r="V42" s="59">
        <v>30</v>
      </c>
      <c r="W42" s="59">
        <v>430</v>
      </c>
      <c r="X42" s="59">
        <v>10</v>
      </c>
      <c r="Y42" s="59">
        <v>382</v>
      </c>
      <c r="Z42" s="59">
        <v>845</v>
      </c>
      <c r="AA42" s="59">
        <v>808</v>
      </c>
      <c r="AB42" s="59">
        <v>37</v>
      </c>
    </row>
    <row r="43" spans="1:28" s="61" customFormat="1" ht="13.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</sheetData>
  <sheetProtection/>
  <mergeCells count="24">
    <mergeCell ref="J27:N27"/>
    <mergeCell ref="P27:S27"/>
    <mergeCell ref="U27:X27"/>
    <mergeCell ref="Z27:AB27"/>
    <mergeCell ref="U5:X5"/>
    <mergeCell ref="Z5:AB5"/>
    <mergeCell ref="A25:A28"/>
    <mergeCell ref="B25:H26"/>
    <mergeCell ref="I25:X25"/>
    <mergeCell ref="Y25:AB26"/>
    <mergeCell ref="I26:N26"/>
    <mergeCell ref="O26:S26"/>
    <mergeCell ref="T26:X26"/>
    <mergeCell ref="C27:H27"/>
    <mergeCell ref="A3:A6"/>
    <mergeCell ref="B3:H4"/>
    <mergeCell ref="I3:X3"/>
    <mergeCell ref="Y3:AB4"/>
    <mergeCell ref="I4:N4"/>
    <mergeCell ref="O4:S4"/>
    <mergeCell ref="T4:X4"/>
    <mergeCell ref="C5:H5"/>
    <mergeCell ref="J5:N5"/>
    <mergeCell ref="P5:S5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82" r:id="rId1"/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SheetLayoutView="100" zoomScalePageLayoutView="0" workbookViewId="0" topLeftCell="A13">
      <selection activeCell="A1" sqref="A1"/>
    </sheetView>
  </sheetViews>
  <sheetFormatPr defaultColWidth="9.140625" defaultRowHeight="15"/>
  <cols>
    <col min="1" max="1" width="18.140625" style="5" customWidth="1"/>
    <col min="2" max="10" width="6.8515625" style="5" customWidth="1"/>
    <col min="11" max="11" width="7.00390625" style="5" customWidth="1"/>
    <col min="12" max="14" width="6.8515625" style="72" customWidth="1"/>
    <col min="15" max="15" width="6.7109375" style="72" customWidth="1"/>
    <col min="16" max="17" width="6.28125" style="72" customWidth="1"/>
    <col min="18" max="28" width="6.8515625" style="72" customWidth="1"/>
    <col min="29" max="16384" width="9.00390625" style="5" customWidth="1"/>
  </cols>
  <sheetData>
    <row r="1" spans="1:28" ht="21">
      <c r="A1" s="1" t="s">
        <v>35</v>
      </c>
      <c r="B1" s="2"/>
      <c r="C1" s="3"/>
      <c r="D1" s="1"/>
      <c r="E1" s="1"/>
      <c r="F1" s="1"/>
      <c r="G1" s="1"/>
      <c r="H1" s="3"/>
      <c r="I1" s="4"/>
      <c r="J1" s="4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" thickBot="1">
      <c r="A2" s="6"/>
      <c r="B2" s="7"/>
      <c r="H2" s="8" t="s">
        <v>36</v>
      </c>
      <c r="I2" s="9"/>
      <c r="J2" s="10"/>
      <c r="K2" s="11"/>
      <c r="L2" s="12"/>
      <c r="M2" s="13"/>
      <c r="N2" s="10"/>
      <c r="O2" s="14"/>
      <c r="P2" s="15"/>
      <c r="Q2" s="15"/>
      <c r="R2" s="6"/>
      <c r="S2" s="15"/>
      <c r="T2" s="15"/>
      <c r="U2" s="15"/>
      <c r="V2" s="6"/>
      <c r="W2" s="15"/>
      <c r="X2" s="16"/>
      <c r="Y2" s="16"/>
      <c r="Z2" s="16"/>
      <c r="AA2" s="16"/>
      <c r="AB2" s="15"/>
    </row>
    <row r="3" spans="1:28" s="26" customFormat="1" ht="13.5" customHeight="1" thickTop="1">
      <c r="A3" s="17" t="s">
        <v>37</v>
      </c>
      <c r="B3" s="18" t="s">
        <v>38</v>
      </c>
      <c r="C3" s="19"/>
      <c r="D3" s="19"/>
      <c r="E3" s="19"/>
      <c r="F3" s="19"/>
      <c r="G3" s="19"/>
      <c r="H3" s="20"/>
      <c r="I3" s="21" t="s">
        <v>39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 t="s">
        <v>40</v>
      </c>
      <c r="Z3" s="25"/>
      <c r="AA3" s="25"/>
      <c r="AB3" s="25"/>
    </row>
    <row r="4" spans="1:28" s="26" customFormat="1" ht="13.5" customHeight="1">
      <c r="A4" s="27"/>
      <c r="B4" s="28"/>
      <c r="C4" s="29"/>
      <c r="D4" s="29"/>
      <c r="E4" s="29"/>
      <c r="F4" s="29"/>
      <c r="G4" s="29"/>
      <c r="H4" s="30"/>
      <c r="I4" s="31" t="s">
        <v>41</v>
      </c>
      <c r="J4" s="32"/>
      <c r="K4" s="32"/>
      <c r="L4" s="32"/>
      <c r="M4" s="32"/>
      <c r="N4" s="33"/>
      <c r="O4" s="34" t="s">
        <v>42</v>
      </c>
      <c r="P4" s="35"/>
      <c r="Q4" s="35"/>
      <c r="R4" s="35"/>
      <c r="S4" s="36"/>
      <c r="T4" s="34" t="s">
        <v>43</v>
      </c>
      <c r="U4" s="35"/>
      <c r="V4" s="35"/>
      <c r="W4" s="35"/>
      <c r="X4" s="35"/>
      <c r="Y4" s="31"/>
      <c r="Z4" s="32"/>
      <c r="AA4" s="32"/>
      <c r="AB4" s="32"/>
    </row>
    <row r="5" spans="1:28" s="26" customFormat="1" ht="13.5" customHeight="1">
      <c r="A5" s="27"/>
      <c r="B5" s="37" t="s">
        <v>44</v>
      </c>
      <c r="C5" s="38" t="s">
        <v>10</v>
      </c>
      <c r="D5" s="39"/>
      <c r="E5" s="39"/>
      <c r="F5" s="39"/>
      <c r="G5" s="39"/>
      <c r="H5" s="40"/>
      <c r="I5" s="37" t="s">
        <v>44</v>
      </c>
      <c r="J5" s="38" t="s">
        <v>10</v>
      </c>
      <c r="K5" s="39"/>
      <c r="L5" s="39"/>
      <c r="M5" s="39"/>
      <c r="N5" s="40"/>
      <c r="O5" s="37" t="s">
        <v>44</v>
      </c>
      <c r="P5" s="44" t="s">
        <v>11</v>
      </c>
      <c r="Q5" s="45"/>
      <c r="R5" s="45"/>
      <c r="S5" s="46"/>
      <c r="T5" s="37" t="s">
        <v>44</v>
      </c>
      <c r="U5" s="44" t="s">
        <v>10</v>
      </c>
      <c r="V5" s="45"/>
      <c r="W5" s="45"/>
      <c r="X5" s="46"/>
      <c r="Y5" s="37" t="s">
        <v>44</v>
      </c>
      <c r="Z5" s="44" t="s">
        <v>10</v>
      </c>
      <c r="AA5" s="45"/>
      <c r="AB5" s="45"/>
    </row>
    <row r="6" spans="1:28" s="26" customFormat="1" ht="13.5" customHeight="1">
      <c r="A6" s="33"/>
      <c r="B6" s="47" t="s">
        <v>45</v>
      </c>
      <c r="C6" s="48" t="s">
        <v>38</v>
      </c>
      <c r="D6" s="48" t="s">
        <v>46</v>
      </c>
      <c r="E6" s="48" t="s">
        <v>47</v>
      </c>
      <c r="F6" s="48" t="s">
        <v>48</v>
      </c>
      <c r="G6" s="48" t="s">
        <v>49</v>
      </c>
      <c r="H6" s="49" t="s">
        <v>50</v>
      </c>
      <c r="I6" s="47" t="s">
        <v>45</v>
      </c>
      <c r="J6" s="48" t="s">
        <v>38</v>
      </c>
      <c r="K6" s="48" t="s">
        <v>46</v>
      </c>
      <c r="L6" s="48" t="s">
        <v>47</v>
      </c>
      <c r="M6" s="48" t="s">
        <v>49</v>
      </c>
      <c r="N6" s="50" t="s">
        <v>50</v>
      </c>
      <c r="O6" s="47" t="s">
        <v>45</v>
      </c>
      <c r="P6" s="48" t="s">
        <v>38</v>
      </c>
      <c r="Q6" s="48" t="s">
        <v>48</v>
      </c>
      <c r="R6" s="48" t="s">
        <v>49</v>
      </c>
      <c r="S6" s="49" t="s">
        <v>50</v>
      </c>
      <c r="T6" s="47" t="s">
        <v>45</v>
      </c>
      <c r="U6" s="48" t="s">
        <v>38</v>
      </c>
      <c r="V6" s="48" t="s">
        <v>48</v>
      </c>
      <c r="W6" s="48" t="s">
        <v>49</v>
      </c>
      <c r="X6" s="49" t="s">
        <v>50</v>
      </c>
      <c r="Y6" s="47" t="s">
        <v>45</v>
      </c>
      <c r="Z6" s="48" t="s">
        <v>38</v>
      </c>
      <c r="AA6" s="48" t="s">
        <v>49</v>
      </c>
      <c r="AB6" s="48" t="s">
        <v>50</v>
      </c>
    </row>
    <row r="7" spans="1:28" ht="9.75" customHeight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s="56" customFormat="1" ht="14.25" customHeight="1">
      <c r="A8" s="54" t="s">
        <v>38</v>
      </c>
      <c r="B8" s="52">
        <f>SUM(B10:B20)</f>
        <v>6291</v>
      </c>
      <c r="C8" s="53">
        <f>SUM(C10:C20)</f>
        <v>40655</v>
      </c>
      <c r="D8" s="53">
        <f aca="true" t="shared" si="0" ref="D8:AB8">SUM(D10:D20)</f>
        <v>3607</v>
      </c>
      <c r="E8" s="53">
        <f t="shared" si="0"/>
        <v>4389</v>
      </c>
      <c r="F8" s="53">
        <f t="shared" si="0"/>
        <v>3083</v>
      </c>
      <c r="G8" s="53">
        <f t="shared" si="0"/>
        <v>27077</v>
      </c>
      <c r="H8" s="53">
        <f t="shared" si="0"/>
        <v>2499</v>
      </c>
      <c r="I8" s="53">
        <f t="shared" si="0"/>
        <v>3620</v>
      </c>
      <c r="J8" s="53">
        <f t="shared" si="0"/>
        <v>22581</v>
      </c>
      <c r="K8" s="53">
        <f t="shared" si="0"/>
        <v>3607</v>
      </c>
      <c r="L8" s="53">
        <v>4389</v>
      </c>
      <c r="M8" s="53">
        <f t="shared" si="0"/>
        <v>12834</v>
      </c>
      <c r="N8" s="53">
        <f t="shared" si="0"/>
        <v>1751</v>
      </c>
      <c r="O8" s="53">
        <f t="shared" si="0"/>
        <v>2368</v>
      </c>
      <c r="P8" s="53">
        <f t="shared" si="0"/>
        <v>15972</v>
      </c>
      <c r="Q8" s="53">
        <f t="shared" si="0"/>
        <v>3053</v>
      </c>
      <c r="R8" s="53">
        <f t="shared" si="0"/>
        <v>12250</v>
      </c>
      <c r="S8" s="53">
        <f t="shared" si="0"/>
        <v>669</v>
      </c>
      <c r="T8" s="53">
        <f t="shared" si="0"/>
        <v>28</v>
      </c>
      <c r="U8" s="53">
        <f t="shared" si="0"/>
        <v>181</v>
      </c>
      <c r="V8" s="53">
        <f t="shared" si="0"/>
        <v>30</v>
      </c>
      <c r="W8" s="53">
        <f t="shared" si="0"/>
        <v>126</v>
      </c>
      <c r="X8" s="53">
        <f t="shared" si="0"/>
        <v>25</v>
      </c>
      <c r="Y8" s="53">
        <f t="shared" si="0"/>
        <v>275</v>
      </c>
      <c r="Z8" s="53">
        <f t="shared" si="0"/>
        <v>1921</v>
      </c>
      <c r="AA8" s="53">
        <f t="shared" si="0"/>
        <v>1867</v>
      </c>
      <c r="AB8" s="53">
        <f t="shared" si="0"/>
        <v>54</v>
      </c>
    </row>
    <row r="9" spans="1:28" ht="9.75" customHeight="1">
      <c r="A9" s="54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61" customFormat="1" ht="14.25" customHeight="1">
      <c r="A10" s="57" t="s">
        <v>51</v>
      </c>
      <c r="B10" s="58">
        <v>28</v>
      </c>
      <c r="C10" s="59">
        <v>196</v>
      </c>
      <c r="D10" s="59" t="s">
        <v>33</v>
      </c>
      <c r="E10" s="59" t="s">
        <v>33</v>
      </c>
      <c r="F10" s="59">
        <v>45</v>
      </c>
      <c r="G10" s="59">
        <v>116</v>
      </c>
      <c r="H10" s="59">
        <v>35</v>
      </c>
      <c r="I10" s="59" t="s">
        <v>33</v>
      </c>
      <c r="J10" s="59" t="s">
        <v>33</v>
      </c>
      <c r="K10" s="59" t="s">
        <v>33</v>
      </c>
      <c r="L10" s="59" t="s">
        <v>33</v>
      </c>
      <c r="M10" s="59" t="s">
        <v>33</v>
      </c>
      <c r="N10" s="59" t="s">
        <v>33</v>
      </c>
      <c r="O10" s="59">
        <v>26</v>
      </c>
      <c r="P10" s="59">
        <v>182</v>
      </c>
      <c r="Q10" s="59">
        <v>35</v>
      </c>
      <c r="R10" s="59">
        <v>112</v>
      </c>
      <c r="S10" s="59">
        <v>35</v>
      </c>
      <c r="T10" s="59">
        <v>2</v>
      </c>
      <c r="U10" s="59">
        <v>14</v>
      </c>
      <c r="V10" s="59">
        <v>10</v>
      </c>
      <c r="W10" s="59">
        <v>4</v>
      </c>
      <c r="X10" s="59" t="s">
        <v>33</v>
      </c>
      <c r="Y10" s="59" t="s">
        <v>33</v>
      </c>
      <c r="Z10" s="59" t="s">
        <v>33</v>
      </c>
      <c r="AA10" s="59" t="s">
        <v>33</v>
      </c>
      <c r="AB10" s="59" t="s">
        <v>33</v>
      </c>
    </row>
    <row r="11" spans="1:28" s="61" customFormat="1" ht="14.25" customHeight="1">
      <c r="A11" s="57" t="s">
        <v>52</v>
      </c>
      <c r="B11" s="58">
        <v>40</v>
      </c>
      <c r="C11" s="59">
        <v>268</v>
      </c>
      <c r="D11" s="59">
        <v>27</v>
      </c>
      <c r="E11" s="59">
        <v>8</v>
      </c>
      <c r="F11" s="59">
        <v>17</v>
      </c>
      <c r="G11" s="59">
        <v>171</v>
      </c>
      <c r="H11" s="59">
        <v>45</v>
      </c>
      <c r="I11" s="59">
        <v>27</v>
      </c>
      <c r="J11" s="59">
        <v>180</v>
      </c>
      <c r="K11" s="59">
        <v>27</v>
      </c>
      <c r="L11" s="59">
        <v>8</v>
      </c>
      <c r="M11" s="59">
        <v>106</v>
      </c>
      <c r="N11" s="59">
        <v>39</v>
      </c>
      <c r="O11" s="59">
        <v>13</v>
      </c>
      <c r="P11" s="59">
        <v>88</v>
      </c>
      <c r="Q11" s="59">
        <v>17</v>
      </c>
      <c r="R11" s="59">
        <v>65</v>
      </c>
      <c r="S11" s="59">
        <v>6</v>
      </c>
      <c r="T11" s="59" t="s">
        <v>33</v>
      </c>
      <c r="U11" s="59" t="s">
        <v>33</v>
      </c>
      <c r="V11" s="59" t="s">
        <v>33</v>
      </c>
      <c r="W11" s="59" t="s">
        <v>33</v>
      </c>
      <c r="X11" s="59" t="s">
        <v>33</v>
      </c>
      <c r="Y11" s="59" t="s">
        <v>33</v>
      </c>
      <c r="Z11" s="59" t="s">
        <v>33</v>
      </c>
      <c r="AA11" s="59" t="s">
        <v>33</v>
      </c>
      <c r="AB11" s="59" t="s">
        <v>33</v>
      </c>
    </row>
    <row r="12" spans="1:28" s="61" customFormat="1" ht="14.25" customHeight="1">
      <c r="A12" s="57" t="s">
        <v>53</v>
      </c>
      <c r="B12" s="58">
        <v>487</v>
      </c>
      <c r="C12" s="59">
        <v>3237</v>
      </c>
      <c r="D12" s="59">
        <v>334</v>
      </c>
      <c r="E12" s="59">
        <v>189</v>
      </c>
      <c r="F12" s="59">
        <v>234</v>
      </c>
      <c r="G12" s="59">
        <v>1793</v>
      </c>
      <c r="H12" s="59">
        <v>687</v>
      </c>
      <c r="I12" s="59">
        <v>335</v>
      </c>
      <c r="J12" s="59">
        <v>2176</v>
      </c>
      <c r="K12" s="59">
        <v>334</v>
      </c>
      <c r="L12" s="59">
        <v>189</v>
      </c>
      <c r="M12" s="59">
        <v>1080</v>
      </c>
      <c r="N12" s="59">
        <v>573</v>
      </c>
      <c r="O12" s="59">
        <v>144</v>
      </c>
      <c r="P12" s="59">
        <v>1009</v>
      </c>
      <c r="Q12" s="59">
        <v>233</v>
      </c>
      <c r="R12" s="59">
        <v>671</v>
      </c>
      <c r="S12" s="59">
        <v>105</v>
      </c>
      <c r="T12" s="59">
        <v>1</v>
      </c>
      <c r="U12" s="59">
        <v>6</v>
      </c>
      <c r="V12" s="59">
        <v>1</v>
      </c>
      <c r="W12" s="59">
        <v>5</v>
      </c>
      <c r="X12" s="59" t="s">
        <v>33</v>
      </c>
      <c r="Y12" s="59">
        <v>7</v>
      </c>
      <c r="Z12" s="59">
        <v>46</v>
      </c>
      <c r="AA12" s="59">
        <v>37</v>
      </c>
      <c r="AB12" s="59">
        <v>9</v>
      </c>
    </row>
    <row r="13" spans="1:28" s="61" customFormat="1" ht="14.25" customHeight="1">
      <c r="A13" s="57" t="s">
        <v>54</v>
      </c>
      <c r="B13" s="58">
        <v>952</v>
      </c>
      <c r="C13" s="59">
        <v>6337</v>
      </c>
      <c r="D13" s="59">
        <v>686</v>
      </c>
      <c r="E13" s="59">
        <v>959</v>
      </c>
      <c r="F13" s="59">
        <v>389</v>
      </c>
      <c r="G13" s="59">
        <v>3788</v>
      </c>
      <c r="H13" s="59">
        <v>515</v>
      </c>
      <c r="I13" s="59">
        <v>687</v>
      </c>
      <c r="J13" s="59">
        <v>4438</v>
      </c>
      <c r="K13" s="59">
        <v>686</v>
      </c>
      <c r="L13" s="59">
        <v>959</v>
      </c>
      <c r="M13" s="59">
        <v>2417</v>
      </c>
      <c r="N13" s="59">
        <v>376</v>
      </c>
      <c r="O13" s="59">
        <v>261</v>
      </c>
      <c r="P13" s="59">
        <v>1865</v>
      </c>
      <c r="Q13" s="59">
        <v>388</v>
      </c>
      <c r="R13" s="59">
        <v>1347</v>
      </c>
      <c r="S13" s="59">
        <v>130</v>
      </c>
      <c r="T13" s="59">
        <v>2</v>
      </c>
      <c r="U13" s="59">
        <v>16</v>
      </c>
      <c r="V13" s="59">
        <v>1</v>
      </c>
      <c r="W13" s="59">
        <v>6</v>
      </c>
      <c r="X13" s="59">
        <v>9</v>
      </c>
      <c r="Y13" s="59">
        <v>2</v>
      </c>
      <c r="Z13" s="59">
        <v>18</v>
      </c>
      <c r="AA13" s="59">
        <v>18</v>
      </c>
      <c r="AB13" s="59" t="s">
        <v>33</v>
      </c>
    </row>
    <row r="14" spans="1:28" s="61" customFormat="1" ht="14.25" customHeight="1">
      <c r="A14" s="57" t="s">
        <v>55</v>
      </c>
      <c r="B14" s="58">
        <v>2671</v>
      </c>
      <c r="C14" s="59">
        <v>16965</v>
      </c>
      <c r="D14" s="59">
        <v>1525</v>
      </c>
      <c r="E14" s="59">
        <v>2270</v>
      </c>
      <c r="F14" s="59">
        <v>1657</v>
      </c>
      <c r="G14" s="59">
        <v>10727</v>
      </c>
      <c r="H14" s="59">
        <v>786</v>
      </c>
      <c r="I14" s="59">
        <v>1534</v>
      </c>
      <c r="J14" s="59">
        <v>9342</v>
      </c>
      <c r="K14" s="59">
        <v>1525</v>
      </c>
      <c r="L14" s="59">
        <v>2270</v>
      </c>
      <c r="M14" s="59">
        <v>4988</v>
      </c>
      <c r="N14" s="59">
        <v>559</v>
      </c>
      <c r="O14" s="59">
        <v>1132</v>
      </c>
      <c r="P14" s="59">
        <v>7595</v>
      </c>
      <c r="Q14" s="59">
        <v>1657</v>
      </c>
      <c r="R14" s="59">
        <v>5713</v>
      </c>
      <c r="S14" s="59">
        <v>225</v>
      </c>
      <c r="T14" s="59">
        <v>4</v>
      </c>
      <c r="U14" s="59">
        <v>21</v>
      </c>
      <c r="V14" s="59" t="s">
        <v>33</v>
      </c>
      <c r="W14" s="59">
        <v>19</v>
      </c>
      <c r="X14" s="59">
        <v>2</v>
      </c>
      <c r="Y14" s="59">
        <v>1</v>
      </c>
      <c r="Z14" s="59">
        <v>7</v>
      </c>
      <c r="AA14" s="59">
        <v>7</v>
      </c>
      <c r="AB14" s="59" t="s">
        <v>33</v>
      </c>
    </row>
    <row r="15" spans="1:28" s="61" customFormat="1" ht="14.25" customHeight="1">
      <c r="A15" s="57" t="s">
        <v>56</v>
      </c>
      <c r="B15" s="58">
        <v>174</v>
      </c>
      <c r="C15" s="59">
        <v>1153</v>
      </c>
      <c r="D15" s="59">
        <v>2</v>
      </c>
      <c r="E15" s="59">
        <v>2</v>
      </c>
      <c r="F15" s="59">
        <v>120</v>
      </c>
      <c r="G15" s="59">
        <v>1010</v>
      </c>
      <c r="H15" s="59">
        <v>19</v>
      </c>
      <c r="I15" s="59">
        <v>2</v>
      </c>
      <c r="J15" s="59">
        <v>10</v>
      </c>
      <c r="K15" s="59">
        <v>2</v>
      </c>
      <c r="L15" s="59" t="s">
        <v>33</v>
      </c>
      <c r="M15" s="59">
        <v>5</v>
      </c>
      <c r="N15" s="59">
        <v>1</v>
      </c>
      <c r="O15" s="59">
        <v>172</v>
      </c>
      <c r="P15" s="59">
        <v>1143</v>
      </c>
      <c r="Q15" s="59">
        <v>120</v>
      </c>
      <c r="R15" s="59">
        <v>1005</v>
      </c>
      <c r="S15" s="59">
        <v>18</v>
      </c>
      <c r="T15" s="59" t="s">
        <v>33</v>
      </c>
      <c r="U15" s="59" t="s">
        <v>33</v>
      </c>
      <c r="V15" s="59" t="s">
        <v>33</v>
      </c>
      <c r="W15" s="59" t="s">
        <v>33</v>
      </c>
      <c r="X15" s="59" t="s">
        <v>33</v>
      </c>
      <c r="Y15" s="59" t="s">
        <v>33</v>
      </c>
      <c r="Z15" s="59" t="s">
        <v>33</v>
      </c>
      <c r="AA15" s="59" t="s">
        <v>33</v>
      </c>
      <c r="AB15" s="59" t="s">
        <v>33</v>
      </c>
    </row>
    <row r="16" spans="1:28" s="61" customFormat="1" ht="14.25" customHeight="1">
      <c r="A16" s="57" t="s">
        <v>57</v>
      </c>
      <c r="B16" s="58">
        <v>25</v>
      </c>
      <c r="C16" s="59">
        <v>147</v>
      </c>
      <c r="D16" s="59">
        <v>7</v>
      </c>
      <c r="E16" s="59">
        <v>5</v>
      </c>
      <c r="F16" s="59">
        <v>50</v>
      </c>
      <c r="G16" s="59">
        <v>82</v>
      </c>
      <c r="H16" s="59">
        <v>3</v>
      </c>
      <c r="I16" s="59">
        <v>7</v>
      </c>
      <c r="J16" s="59">
        <v>35</v>
      </c>
      <c r="K16" s="59">
        <v>7</v>
      </c>
      <c r="L16" s="59">
        <v>5</v>
      </c>
      <c r="M16" s="59">
        <v>23</v>
      </c>
      <c r="N16" s="59" t="s">
        <v>33</v>
      </c>
      <c r="O16" s="59">
        <v>15</v>
      </c>
      <c r="P16" s="59">
        <v>95</v>
      </c>
      <c r="Q16" s="59">
        <v>45</v>
      </c>
      <c r="R16" s="59">
        <v>47</v>
      </c>
      <c r="S16" s="59">
        <v>3</v>
      </c>
      <c r="T16" s="59">
        <v>1</v>
      </c>
      <c r="U16" s="59">
        <v>6</v>
      </c>
      <c r="V16" s="59">
        <v>5</v>
      </c>
      <c r="W16" s="59">
        <v>1</v>
      </c>
      <c r="X16" s="59" t="s">
        <v>33</v>
      </c>
      <c r="Y16" s="59">
        <v>2</v>
      </c>
      <c r="Z16" s="59">
        <v>11</v>
      </c>
      <c r="AA16" s="59">
        <v>11</v>
      </c>
      <c r="AB16" s="59" t="s">
        <v>33</v>
      </c>
    </row>
    <row r="17" spans="1:28" s="61" customFormat="1" ht="14.25" customHeight="1">
      <c r="A17" s="57" t="s">
        <v>58</v>
      </c>
      <c r="B17" s="58">
        <v>156</v>
      </c>
      <c r="C17" s="59">
        <v>1023</v>
      </c>
      <c r="D17" s="59">
        <v>45</v>
      </c>
      <c r="E17" s="59">
        <v>39</v>
      </c>
      <c r="F17" s="59">
        <v>98</v>
      </c>
      <c r="G17" s="59">
        <v>799</v>
      </c>
      <c r="H17" s="59">
        <v>42</v>
      </c>
      <c r="I17" s="59">
        <v>46</v>
      </c>
      <c r="J17" s="59">
        <v>272</v>
      </c>
      <c r="K17" s="59">
        <v>45</v>
      </c>
      <c r="L17" s="59">
        <v>39</v>
      </c>
      <c r="M17" s="59">
        <v>182</v>
      </c>
      <c r="N17" s="59">
        <v>6</v>
      </c>
      <c r="O17" s="59">
        <v>105</v>
      </c>
      <c r="P17" s="59">
        <v>716</v>
      </c>
      <c r="Q17" s="59">
        <v>97</v>
      </c>
      <c r="R17" s="59">
        <v>585</v>
      </c>
      <c r="S17" s="59">
        <v>34</v>
      </c>
      <c r="T17" s="59">
        <v>1</v>
      </c>
      <c r="U17" s="59">
        <v>5</v>
      </c>
      <c r="V17" s="59">
        <v>1</v>
      </c>
      <c r="W17" s="59">
        <v>4</v>
      </c>
      <c r="X17" s="59" t="s">
        <v>33</v>
      </c>
      <c r="Y17" s="59">
        <v>4</v>
      </c>
      <c r="Z17" s="59">
        <v>30</v>
      </c>
      <c r="AA17" s="59">
        <v>28</v>
      </c>
      <c r="AB17" s="59">
        <v>2</v>
      </c>
    </row>
    <row r="18" spans="1:28" s="61" customFormat="1" ht="14.25" customHeight="1">
      <c r="A18" s="57" t="s">
        <v>59</v>
      </c>
      <c r="B18" s="58">
        <v>23</v>
      </c>
      <c r="C18" s="59">
        <v>156</v>
      </c>
      <c r="D18" s="59" t="s">
        <v>33</v>
      </c>
      <c r="E18" s="59" t="s">
        <v>33</v>
      </c>
      <c r="F18" s="59">
        <v>8</v>
      </c>
      <c r="G18" s="59">
        <v>140</v>
      </c>
      <c r="H18" s="59">
        <v>8</v>
      </c>
      <c r="I18" s="59" t="s">
        <v>33</v>
      </c>
      <c r="J18" s="59" t="s">
        <v>33</v>
      </c>
      <c r="K18" s="59" t="s">
        <v>33</v>
      </c>
      <c r="L18" s="59" t="s">
        <v>33</v>
      </c>
      <c r="M18" s="59" t="s">
        <v>33</v>
      </c>
      <c r="N18" s="59" t="s">
        <v>33</v>
      </c>
      <c r="O18" s="59">
        <v>15</v>
      </c>
      <c r="P18" s="59">
        <v>100</v>
      </c>
      <c r="Q18" s="59">
        <v>3</v>
      </c>
      <c r="R18" s="59">
        <v>93</v>
      </c>
      <c r="S18" s="59">
        <v>4</v>
      </c>
      <c r="T18" s="59">
        <v>1</v>
      </c>
      <c r="U18" s="59">
        <v>7</v>
      </c>
      <c r="V18" s="59">
        <v>5</v>
      </c>
      <c r="W18" s="59">
        <v>2</v>
      </c>
      <c r="X18" s="59" t="s">
        <v>33</v>
      </c>
      <c r="Y18" s="59">
        <v>7</v>
      </c>
      <c r="Z18" s="59">
        <v>49</v>
      </c>
      <c r="AA18" s="59">
        <v>45</v>
      </c>
      <c r="AB18" s="59">
        <v>4</v>
      </c>
    </row>
    <row r="19" spans="1:28" s="61" customFormat="1" ht="14.25" customHeight="1">
      <c r="A19" s="63" t="s">
        <v>60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1" customFormat="1" ht="14.25" customHeight="1">
      <c r="A20" s="57" t="s">
        <v>61</v>
      </c>
      <c r="B20" s="58">
        <v>1735</v>
      </c>
      <c r="C20" s="59">
        <v>11173</v>
      </c>
      <c r="D20" s="59">
        <v>981</v>
      </c>
      <c r="E20" s="59">
        <v>917</v>
      </c>
      <c r="F20" s="59">
        <v>465</v>
      </c>
      <c r="G20" s="59">
        <v>8451</v>
      </c>
      <c r="H20" s="59">
        <v>359</v>
      </c>
      <c r="I20" s="59">
        <v>982</v>
      </c>
      <c r="J20" s="59">
        <v>6128</v>
      </c>
      <c r="K20" s="59">
        <v>981</v>
      </c>
      <c r="L20" s="59">
        <v>917</v>
      </c>
      <c r="M20" s="59">
        <v>4033</v>
      </c>
      <c r="N20" s="59">
        <v>197</v>
      </c>
      <c r="O20" s="59">
        <v>485</v>
      </c>
      <c r="P20" s="59">
        <v>3179</v>
      </c>
      <c r="Q20" s="59">
        <v>458</v>
      </c>
      <c r="R20" s="59">
        <v>2612</v>
      </c>
      <c r="S20" s="59">
        <v>109</v>
      </c>
      <c r="T20" s="59">
        <v>16</v>
      </c>
      <c r="U20" s="59">
        <v>106</v>
      </c>
      <c r="V20" s="59">
        <v>7</v>
      </c>
      <c r="W20" s="59">
        <v>85</v>
      </c>
      <c r="X20" s="59">
        <v>14</v>
      </c>
      <c r="Y20" s="59">
        <v>252</v>
      </c>
      <c r="Z20" s="59">
        <v>1760</v>
      </c>
      <c r="AA20" s="59">
        <v>1721</v>
      </c>
      <c r="AB20" s="59">
        <v>39</v>
      </c>
    </row>
    <row r="21" spans="1:28" s="61" customFormat="1" ht="9.75" customHeight="1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s="61" customFormat="1" ht="12.75" customHeight="1">
      <c r="A22" s="67"/>
      <c r="B22" s="6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9"/>
    </row>
    <row r="23" spans="1:28" s="61" customFormat="1" ht="12.75" customHeight="1">
      <c r="A23" s="70"/>
      <c r="B23" s="68"/>
      <c r="C23" s="59"/>
      <c r="D23" s="59"/>
      <c r="E23" s="59"/>
      <c r="F23" s="59"/>
      <c r="G23" s="59"/>
      <c r="H23" s="59"/>
      <c r="I23" s="59"/>
      <c r="J23" s="59"/>
      <c r="K23" s="71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8"/>
    </row>
    <row r="24" spans="1:28" ht="18" thickBot="1">
      <c r="A24" s="6"/>
      <c r="B24" s="7"/>
      <c r="H24" s="8" t="s">
        <v>62</v>
      </c>
      <c r="I24" s="9"/>
      <c r="J24" s="10"/>
      <c r="K24" s="11"/>
      <c r="L24" s="12"/>
      <c r="M24" s="13"/>
      <c r="N24" s="10"/>
      <c r="O24" s="14"/>
      <c r="P24" s="15"/>
      <c r="Q24" s="15"/>
      <c r="R24" s="6"/>
      <c r="S24" s="15"/>
      <c r="T24" s="15"/>
      <c r="U24" s="15"/>
      <c r="V24" s="6"/>
      <c r="W24" s="15"/>
      <c r="X24" s="16"/>
      <c r="Y24" s="16"/>
      <c r="Z24" s="16"/>
      <c r="AA24" s="16"/>
      <c r="AB24" s="15"/>
    </row>
    <row r="25" spans="1:28" s="61" customFormat="1" ht="13.5" customHeight="1" thickTop="1">
      <c r="A25" s="17" t="s">
        <v>37</v>
      </c>
      <c r="B25" s="18" t="s">
        <v>38</v>
      </c>
      <c r="C25" s="19"/>
      <c r="D25" s="19"/>
      <c r="E25" s="19"/>
      <c r="F25" s="19"/>
      <c r="G25" s="19"/>
      <c r="H25" s="20"/>
      <c r="I25" s="21" t="s">
        <v>39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4" t="s">
        <v>40</v>
      </c>
      <c r="Z25" s="25"/>
      <c r="AA25" s="25"/>
      <c r="AB25" s="25"/>
    </row>
    <row r="26" spans="1:28" s="61" customFormat="1" ht="13.5" customHeight="1">
      <c r="A26" s="27"/>
      <c r="B26" s="28"/>
      <c r="C26" s="29"/>
      <c r="D26" s="29"/>
      <c r="E26" s="29"/>
      <c r="F26" s="29"/>
      <c r="G26" s="29"/>
      <c r="H26" s="30"/>
      <c r="I26" s="31" t="s">
        <v>41</v>
      </c>
      <c r="J26" s="32"/>
      <c r="K26" s="32"/>
      <c r="L26" s="32"/>
      <c r="M26" s="32"/>
      <c r="N26" s="33"/>
      <c r="O26" s="34" t="s">
        <v>42</v>
      </c>
      <c r="P26" s="35"/>
      <c r="Q26" s="35"/>
      <c r="R26" s="35"/>
      <c r="S26" s="36"/>
      <c r="T26" s="34" t="s">
        <v>43</v>
      </c>
      <c r="U26" s="35"/>
      <c r="V26" s="35"/>
      <c r="W26" s="35"/>
      <c r="X26" s="35"/>
      <c r="Y26" s="31"/>
      <c r="Z26" s="32"/>
      <c r="AA26" s="32"/>
      <c r="AB26" s="32"/>
    </row>
    <row r="27" spans="1:28" s="61" customFormat="1" ht="13.5" customHeight="1">
      <c r="A27" s="27"/>
      <c r="B27" s="37" t="s">
        <v>44</v>
      </c>
      <c r="C27" s="38" t="s">
        <v>10</v>
      </c>
      <c r="D27" s="39"/>
      <c r="E27" s="39"/>
      <c r="F27" s="39"/>
      <c r="G27" s="39"/>
      <c r="H27" s="40"/>
      <c r="I27" s="37" t="s">
        <v>44</v>
      </c>
      <c r="J27" s="38" t="s">
        <v>10</v>
      </c>
      <c r="K27" s="39"/>
      <c r="L27" s="39"/>
      <c r="M27" s="39"/>
      <c r="N27" s="40"/>
      <c r="O27" s="37" t="s">
        <v>44</v>
      </c>
      <c r="P27" s="44" t="s">
        <v>11</v>
      </c>
      <c r="Q27" s="45"/>
      <c r="R27" s="45"/>
      <c r="S27" s="46"/>
      <c r="T27" s="37" t="s">
        <v>44</v>
      </c>
      <c r="U27" s="44" t="s">
        <v>10</v>
      </c>
      <c r="V27" s="45"/>
      <c r="W27" s="45"/>
      <c r="X27" s="46"/>
      <c r="Y27" s="37" t="s">
        <v>44</v>
      </c>
      <c r="Z27" s="44" t="s">
        <v>10</v>
      </c>
      <c r="AA27" s="45"/>
      <c r="AB27" s="45"/>
    </row>
    <row r="28" spans="1:28" s="61" customFormat="1" ht="13.5" customHeight="1">
      <c r="A28" s="33"/>
      <c r="B28" s="47" t="s">
        <v>45</v>
      </c>
      <c r="C28" s="48" t="s">
        <v>38</v>
      </c>
      <c r="D28" s="48" t="s">
        <v>46</v>
      </c>
      <c r="E28" s="48" t="s">
        <v>47</v>
      </c>
      <c r="F28" s="48" t="s">
        <v>48</v>
      </c>
      <c r="G28" s="48" t="s">
        <v>49</v>
      </c>
      <c r="H28" s="49" t="s">
        <v>50</v>
      </c>
      <c r="I28" s="47" t="s">
        <v>45</v>
      </c>
      <c r="J28" s="48" t="s">
        <v>38</v>
      </c>
      <c r="K28" s="48" t="s">
        <v>46</v>
      </c>
      <c r="L28" s="48" t="s">
        <v>47</v>
      </c>
      <c r="M28" s="48" t="s">
        <v>49</v>
      </c>
      <c r="N28" s="50" t="s">
        <v>50</v>
      </c>
      <c r="O28" s="47" t="s">
        <v>45</v>
      </c>
      <c r="P28" s="48" t="s">
        <v>38</v>
      </c>
      <c r="Q28" s="48" t="s">
        <v>48</v>
      </c>
      <c r="R28" s="48" t="s">
        <v>49</v>
      </c>
      <c r="S28" s="49" t="s">
        <v>50</v>
      </c>
      <c r="T28" s="47" t="s">
        <v>45</v>
      </c>
      <c r="U28" s="48" t="s">
        <v>38</v>
      </c>
      <c r="V28" s="48" t="s">
        <v>48</v>
      </c>
      <c r="W28" s="48" t="s">
        <v>49</v>
      </c>
      <c r="X28" s="49" t="s">
        <v>50</v>
      </c>
      <c r="Y28" s="47" t="s">
        <v>45</v>
      </c>
      <c r="Z28" s="48" t="s">
        <v>38</v>
      </c>
      <c r="AA28" s="48" t="s">
        <v>49</v>
      </c>
      <c r="AB28" s="48" t="s">
        <v>50</v>
      </c>
    </row>
    <row r="29" spans="1:28" ht="13.5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56" customFormat="1" ht="13.5">
      <c r="A30" s="54" t="s">
        <v>38</v>
      </c>
      <c r="B30" s="52">
        <f>SUM(B32:B42)</f>
        <v>4305</v>
      </c>
      <c r="C30" s="53">
        <f>SUM(C32:C42)</f>
        <v>68406</v>
      </c>
      <c r="D30" s="53">
        <f aca="true" t="shared" si="1" ref="D30:AB30">SUM(D32:D42)</f>
        <v>1178</v>
      </c>
      <c r="E30" s="53">
        <f t="shared" si="1"/>
        <v>1340</v>
      </c>
      <c r="F30" s="53">
        <f t="shared" si="1"/>
        <v>5291</v>
      </c>
      <c r="G30" s="53">
        <f t="shared" si="1"/>
        <v>54728</v>
      </c>
      <c r="H30" s="53">
        <f t="shared" si="1"/>
        <v>5869</v>
      </c>
      <c r="I30" s="53">
        <f t="shared" si="1"/>
        <v>1180</v>
      </c>
      <c r="J30" s="53">
        <f t="shared" si="1"/>
        <v>17237</v>
      </c>
      <c r="K30" s="53">
        <f t="shared" si="1"/>
        <v>1178</v>
      </c>
      <c r="L30" s="53">
        <f t="shared" si="1"/>
        <v>1340</v>
      </c>
      <c r="M30" s="53">
        <f t="shared" si="1"/>
        <v>12027</v>
      </c>
      <c r="N30" s="53">
        <f t="shared" si="1"/>
        <v>2692</v>
      </c>
      <c r="O30" s="53">
        <f t="shared" si="1"/>
        <v>2607</v>
      </c>
      <c r="P30" s="53">
        <f t="shared" si="1"/>
        <v>42914</v>
      </c>
      <c r="Q30" s="53">
        <f t="shared" si="1"/>
        <v>5243</v>
      </c>
      <c r="R30" s="53">
        <f t="shared" si="1"/>
        <v>34635</v>
      </c>
      <c r="S30" s="53">
        <f t="shared" si="1"/>
        <v>3036</v>
      </c>
      <c r="T30" s="53">
        <f t="shared" si="1"/>
        <v>18</v>
      </c>
      <c r="U30" s="53">
        <f t="shared" si="1"/>
        <v>303</v>
      </c>
      <c r="V30" s="53">
        <f t="shared" si="1"/>
        <v>48</v>
      </c>
      <c r="W30" s="53">
        <f t="shared" si="1"/>
        <v>254</v>
      </c>
      <c r="X30" s="53">
        <f t="shared" si="1"/>
        <v>1</v>
      </c>
      <c r="Y30" s="53">
        <f t="shared" si="1"/>
        <v>500</v>
      </c>
      <c r="Z30" s="53">
        <f t="shared" si="1"/>
        <v>7952</v>
      </c>
      <c r="AA30" s="53">
        <f t="shared" si="1"/>
        <v>7812</v>
      </c>
      <c r="AB30" s="53">
        <f t="shared" si="1"/>
        <v>140</v>
      </c>
    </row>
    <row r="31" spans="1:28" ht="13.5">
      <c r="A31" s="54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61" customFormat="1" ht="13.5">
      <c r="A32" s="57" t="s">
        <v>51</v>
      </c>
      <c r="B32" s="58">
        <v>41</v>
      </c>
      <c r="C32" s="59">
        <v>726</v>
      </c>
      <c r="D32" s="59" t="s">
        <v>33</v>
      </c>
      <c r="E32" s="59" t="s">
        <v>33</v>
      </c>
      <c r="F32" s="59">
        <v>157</v>
      </c>
      <c r="G32" s="59">
        <v>390</v>
      </c>
      <c r="H32" s="59">
        <v>179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>
        <v>41</v>
      </c>
      <c r="P32" s="59">
        <v>726</v>
      </c>
      <c r="Q32" s="59">
        <v>157</v>
      </c>
      <c r="R32" s="59">
        <v>390</v>
      </c>
      <c r="S32" s="59">
        <v>179</v>
      </c>
      <c r="T32" s="59" t="s">
        <v>33</v>
      </c>
      <c r="U32" s="59" t="s">
        <v>33</v>
      </c>
      <c r="V32" s="59" t="s">
        <v>33</v>
      </c>
      <c r="W32" s="59" t="s">
        <v>33</v>
      </c>
      <c r="X32" s="59" t="s">
        <v>33</v>
      </c>
      <c r="Y32" s="59" t="s">
        <v>33</v>
      </c>
      <c r="Z32" s="59" t="s">
        <v>33</v>
      </c>
      <c r="AA32" s="59" t="s">
        <v>33</v>
      </c>
      <c r="AB32" s="59" t="s">
        <v>33</v>
      </c>
    </row>
    <row r="33" spans="1:28" s="61" customFormat="1" ht="13.5">
      <c r="A33" s="57" t="s">
        <v>52</v>
      </c>
      <c r="B33" s="58">
        <v>40</v>
      </c>
      <c r="C33" s="59">
        <v>612</v>
      </c>
      <c r="D33" s="59">
        <v>14</v>
      </c>
      <c r="E33" s="59">
        <v>11</v>
      </c>
      <c r="F33" s="59">
        <v>39</v>
      </c>
      <c r="G33" s="59">
        <v>457</v>
      </c>
      <c r="H33" s="59">
        <v>91</v>
      </c>
      <c r="I33" s="59">
        <v>14</v>
      </c>
      <c r="J33" s="59">
        <v>202</v>
      </c>
      <c r="K33" s="59">
        <v>14</v>
      </c>
      <c r="L33" s="59">
        <v>11</v>
      </c>
      <c r="M33" s="59">
        <v>139</v>
      </c>
      <c r="N33" s="59">
        <v>38</v>
      </c>
      <c r="O33" s="59">
        <v>26</v>
      </c>
      <c r="P33" s="59">
        <v>410</v>
      </c>
      <c r="Q33" s="59">
        <v>39</v>
      </c>
      <c r="R33" s="59">
        <v>318</v>
      </c>
      <c r="S33" s="59">
        <v>53</v>
      </c>
      <c r="T33" s="59" t="s">
        <v>33</v>
      </c>
      <c r="U33" s="59" t="s">
        <v>33</v>
      </c>
      <c r="V33" s="59" t="s">
        <v>33</v>
      </c>
      <c r="W33" s="59" t="s">
        <v>33</v>
      </c>
      <c r="X33" s="59" t="s">
        <v>33</v>
      </c>
      <c r="Y33" s="59" t="s">
        <v>33</v>
      </c>
      <c r="Z33" s="59" t="s">
        <v>33</v>
      </c>
      <c r="AA33" s="59" t="s">
        <v>33</v>
      </c>
      <c r="AB33" s="59" t="s">
        <v>33</v>
      </c>
    </row>
    <row r="34" spans="1:28" s="61" customFormat="1" ht="13.5">
      <c r="A34" s="57" t="s">
        <v>53</v>
      </c>
      <c r="B34" s="58">
        <v>523</v>
      </c>
      <c r="C34" s="59">
        <v>8861</v>
      </c>
      <c r="D34" s="59">
        <v>225</v>
      </c>
      <c r="E34" s="59">
        <v>176</v>
      </c>
      <c r="F34" s="59">
        <v>671</v>
      </c>
      <c r="G34" s="59">
        <v>5282</v>
      </c>
      <c r="H34" s="59">
        <v>2507</v>
      </c>
      <c r="I34" s="59">
        <v>226</v>
      </c>
      <c r="J34" s="59">
        <v>3521</v>
      </c>
      <c r="K34" s="59">
        <v>225</v>
      </c>
      <c r="L34" s="59">
        <v>176</v>
      </c>
      <c r="M34" s="59">
        <v>1682</v>
      </c>
      <c r="N34" s="59">
        <v>1438</v>
      </c>
      <c r="O34" s="59">
        <v>285</v>
      </c>
      <c r="P34" s="59">
        <v>5135</v>
      </c>
      <c r="Q34" s="59">
        <v>648</v>
      </c>
      <c r="R34" s="59">
        <v>3427</v>
      </c>
      <c r="S34" s="59">
        <v>1060</v>
      </c>
      <c r="T34" s="59">
        <v>1</v>
      </c>
      <c r="U34" s="59">
        <v>24</v>
      </c>
      <c r="V34" s="59">
        <v>23</v>
      </c>
      <c r="W34" s="59">
        <v>1</v>
      </c>
      <c r="X34" s="59" t="s">
        <v>33</v>
      </c>
      <c r="Y34" s="59">
        <v>11</v>
      </c>
      <c r="Z34" s="59">
        <v>181</v>
      </c>
      <c r="AA34" s="59">
        <v>172</v>
      </c>
      <c r="AB34" s="59">
        <v>9</v>
      </c>
    </row>
    <row r="35" spans="1:28" s="61" customFormat="1" ht="13.5">
      <c r="A35" s="57" t="s">
        <v>54</v>
      </c>
      <c r="B35" s="58">
        <v>818</v>
      </c>
      <c r="C35" s="59">
        <v>13065</v>
      </c>
      <c r="D35" s="59">
        <v>305</v>
      </c>
      <c r="E35" s="59">
        <v>427</v>
      </c>
      <c r="F35" s="59">
        <v>1097</v>
      </c>
      <c r="G35" s="59">
        <v>9919</v>
      </c>
      <c r="H35" s="59">
        <v>1317</v>
      </c>
      <c r="I35" s="59">
        <v>306</v>
      </c>
      <c r="J35" s="59">
        <v>4435</v>
      </c>
      <c r="K35" s="59">
        <v>305</v>
      </c>
      <c r="L35" s="59">
        <v>427</v>
      </c>
      <c r="M35" s="59">
        <v>3108</v>
      </c>
      <c r="N35" s="59">
        <v>595</v>
      </c>
      <c r="O35" s="59">
        <v>509</v>
      </c>
      <c r="P35" s="59">
        <v>8588</v>
      </c>
      <c r="Q35" s="59">
        <v>1094</v>
      </c>
      <c r="R35" s="59">
        <v>6780</v>
      </c>
      <c r="S35" s="59">
        <v>714</v>
      </c>
      <c r="T35" s="59">
        <v>1</v>
      </c>
      <c r="U35" s="59">
        <v>21</v>
      </c>
      <c r="V35" s="59">
        <v>3</v>
      </c>
      <c r="W35" s="59">
        <v>18</v>
      </c>
      <c r="X35" s="59" t="s">
        <v>33</v>
      </c>
      <c r="Y35" s="59">
        <v>2</v>
      </c>
      <c r="Z35" s="59">
        <v>21</v>
      </c>
      <c r="AA35" s="59">
        <v>13</v>
      </c>
      <c r="AB35" s="59">
        <v>8</v>
      </c>
    </row>
    <row r="36" spans="1:28" s="61" customFormat="1" ht="13.5">
      <c r="A36" s="57" t="s">
        <v>55</v>
      </c>
      <c r="B36" s="58">
        <v>1327</v>
      </c>
      <c r="C36" s="59">
        <v>20349</v>
      </c>
      <c r="D36" s="59">
        <v>363</v>
      </c>
      <c r="E36" s="59">
        <v>467</v>
      </c>
      <c r="F36" s="59">
        <v>1988</v>
      </c>
      <c r="G36" s="59">
        <v>16363</v>
      </c>
      <c r="H36" s="59">
        <v>1168</v>
      </c>
      <c r="I36" s="59">
        <v>363</v>
      </c>
      <c r="J36" s="59">
        <v>5259</v>
      </c>
      <c r="K36" s="59">
        <v>363</v>
      </c>
      <c r="L36" s="59">
        <v>467</v>
      </c>
      <c r="M36" s="59">
        <v>3940</v>
      </c>
      <c r="N36" s="59">
        <v>489</v>
      </c>
      <c r="O36" s="59">
        <v>961</v>
      </c>
      <c r="P36" s="59">
        <v>15045</v>
      </c>
      <c r="Q36" s="59">
        <v>1988</v>
      </c>
      <c r="R36" s="59">
        <v>12381</v>
      </c>
      <c r="S36" s="59">
        <v>676</v>
      </c>
      <c r="T36" s="59">
        <v>2</v>
      </c>
      <c r="U36" s="59">
        <v>27</v>
      </c>
      <c r="V36" s="59" t="s">
        <v>33</v>
      </c>
      <c r="W36" s="59">
        <v>27</v>
      </c>
      <c r="X36" s="59" t="s">
        <v>33</v>
      </c>
      <c r="Y36" s="59">
        <v>1</v>
      </c>
      <c r="Z36" s="59">
        <v>18</v>
      </c>
      <c r="AA36" s="59">
        <v>15</v>
      </c>
      <c r="AB36" s="59">
        <v>3</v>
      </c>
    </row>
    <row r="37" spans="1:28" s="61" customFormat="1" ht="13.5">
      <c r="A37" s="57" t="s">
        <v>56</v>
      </c>
      <c r="B37" s="58">
        <v>206</v>
      </c>
      <c r="C37" s="59">
        <v>3509</v>
      </c>
      <c r="D37" s="59" t="s">
        <v>33</v>
      </c>
      <c r="E37" s="59" t="s">
        <v>33</v>
      </c>
      <c r="F37" s="59">
        <v>136</v>
      </c>
      <c r="G37" s="59">
        <v>3321</v>
      </c>
      <c r="H37" s="59">
        <v>52</v>
      </c>
      <c r="I37" s="59" t="s">
        <v>33</v>
      </c>
      <c r="J37" s="59" t="s">
        <v>33</v>
      </c>
      <c r="K37" s="59" t="s">
        <v>33</v>
      </c>
      <c r="L37" s="59" t="s">
        <v>33</v>
      </c>
      <c r="M37" s="59" t="s">
        <v>33</v>
      </c>
      <c r="N37" s="59" t="s">
        <v>33</v>
      </c>
      <c r="O37" s="59">
        <v>206</v>
      </c>
      <c r="P37" s="59">
        <v>3509</v>
      </c>
      <c r="Q37" s="59">
        <v>136</v>
      </c>
      <c r="R37" s="59">
        <v>3321</v>
      </c>
      <c r="S37" s="59">
        <v>52</v>
      </c>
      <c r="T37" s="59" t="s">
        <v>33</v>
      </c>
      <c r="U37" s="59" t="s">
        <v>33</v>
      </c>
      <c r="V37" s="59" t="s">
        <v>33</v>
      </c>
      <c r="W37" s="59" t="s">
        <v>33</v>
      </c>
      <c r="X37" s="59" t="s">
        <v>33</v>
      </c>
      <c r="Y37" s="59" t="s">
        <v>33</v>
      </c>
      <c r="Z37" s="59" t="s">
        <v>33</v>
      </c>
      <c r="AA37" s="59" t="s">
        <v>33</v>
      </c>
      <c r="AB37" s="59" t="s">
        <v>33</v>
      </c>
    </row>
    <row r="38" spans="1:28" s="61" customFormat="1" ht="13.5">
      <c r="A38" s="57" t="s">
        <v>57</v>
      </c>
      <c r="B38" s="58">
        <v>9</v>
      </c>
      <c r="C38" s="59">
        <v>128</v>
      </c>
      <c r="D38" s="59">
        <v>1</v>
      </c>
      <c r="E38" s="59" t="s">
        <v>33</v>
      </c>
      <c r="F38" s="59">
        <v>19</v>
      </c>
      <c r="G38" s="59">
        <v>106</v>
      </c>
      <c r="H38" s="59">
        <v>2</v>
      </c>
      <c r="I38" s="59">
        <v>1</v>
      </c>
      <c r="J38" s="59">
        <v>10</v>
      </c>
      <c r="K38" s="59">
        <v>1</v>
      </c>
      <c r="L38" s="59" t="s">
        <v>33</v>
      </c>
      <c r="M38" s="59">
        <v>9</v>
      </c>
      <c r="N38" s="59" t="s">
        <v>33</v>
      </c>
      <c r="O38" s="59">
        <v>8</v>
      </c>
      <c r="P38" s="59">
        <v>118</v>
      </c>
      <c r="Q38" s="59">
        <v>19</v>
      </c>
      <c r="R38" s="59">
        <v>97</v>
      </c>
      <c r="S38" s="59">
        <v>2</v>
      </c>
      <c r="T38" s="59" t="s">
        <v>33</v>
      </c>
      <c r="U38" s="59" t="s">
        <v>33</v>
      </c>
      <c r="V38" s="59" t="s">
        <v>33</v>
      </c>
      <c r="W38" s="59" t="s">
        <v>33</v>
      </c>
      <c r="X38" s="59" t="s">
        <v>33</v>
      </c>
      <c r="Y38" s="59" t="s">
        <v>33</v>
      </c>
      <c r="Z38" s="59" t="s">
        <v>33</v>
      </c>
      <c r="AA38" s="59" t="s">
        <v>33</v>
      </c>
      <c r="AB38" s="59" t="s">
        <v>33</v>
      </c>
    </row>
    <row r="39" spans="1:28" s="61" customFormat="1" ht="13.5">
      <c r="A39" s="57" t="s">
        <v>58</v>
      </c>
      <c r="B39" s="58">
        <v>147</v>
      </c>
      <c r="C39" s="59">
        <v>2435</v>
      </c>
      <c r="D39" s="59">
        <v>11</v>
      </c>
      <c r="E39" s="59">
        <v>6</v>
      </c>
      <c r="F39" s="59">
        <v>170</v>
      </c>
      <c r="G39" s="59">
        <v>2143</v>
      </c>
      <c r="H39" s="59">
        <v>105</v>
      </c>
      <c r="I39" s="59">
        <v>11</v>
      </c>
      <c r="J39" s="59">
        <v>177</v>
      </c>
      <c r="K39" s="59">
        <v>11</v>
      </c>
      <c r="L39" s="59">
        <v>6</v>
      </c>
      <c r="M39" s="59">
        <v>152</v>
      </c>
      <c r="N39" s="59">
        <v>8</v>
      </c>
      <c r="O39" s="59">
        <v>129</v>
      </c>
      <c r="P39" s="59">
        <v>2169</v>
      </c>
      <c r="Q39" s="59">
        <v>170</v>
      </c>
      <c r="R39" s="59">
        <v>1911</v>
      </c>
      <c r="S39" s="59">
        <v>88</v>
      </c>
      <c r="T39" s="59" t="s">
        <v>33</v>
      </c>
      <c r="U39" s="59" t="s">
        <v>33</v>
      </c>
      <c r="V39" s="59" t="s">
        <v>33</v>
      </c>
      <c r="W39" s="59" t="s">
        <v>33</v>
      </c>
      <c r="X39" s="59" t="s">
        <v>33</v>
      </c>
      <c r="Y39" s="59">
        <v>7</v>
      </c>
      <c r="Z39" s="59">
        <v>89</v>
      </c>
      <c r="AA39" s="59">
        <v>80</v>
      </c>
      <c r="AB39" s="59">
        <v>9</v>
      </c>
    </row>
    <row r="40" spans="1:28" s="61" customFormat="1" ht="13.5">
      <c r="A40" s="57" t="s">
        <v>59</v>
      </c>
      <c r="B40" s="58">
        <v>30</v>
      </c>
      <c r="C40" s="59">
        <v>441</v>
      </c>
      <c r="D40" s="59" t="s">
        <v>33</v>
      </c>
      <c r="E40" s="59" t="s">
        <v>33</v>
      </c>
      <c r="F40" s="59">
        <v>13</v>
      </c>
      <c r="G40" s="59">
        <v>413</v>
      </c>
      <c r="H40" s="59">
        <v>15</v>
      </c>
      <c r="I40" s="59" t="s">
        <v>33</v>
      </c>
      <c r="J40" s="59" t="s">
        <v>33</v>
      </c>
      <c r="K40" s="59" t="s">
        <v>33</v>
      </c>
      <c r="L40" s="59" t="s">
        <v>33</v>
      </c>
      <c r="M40" s="59" t="s">
        <v>33</v>
      </c>
      <c r="N40" s="59" t="s">
        <v>33</v>
      </c>
      <c r="O40" s="59">
        <v>11</v>
      </c>
      <c r="P40" s="59">
        <v>161</v>
      </c>
      <c r="Q40" s="59">
        <v>3</v>
      </c>
      <c r="R40" s="59">
        <v>148</v>
      </c>
      <c r="S40" s="59">
        <v>10</v>
      </c>
      <c r="T40" s="59">
        <v>1</v>
      </c>
      <c r="U40" s="59">
        <v>10</v>
      </c>
      <c r="V40" s="59">
        <v>10</v>
      </c>
      <c r="W40" s="59" t="s">
        <v>33</v>
      </c>
      <c r="X40" s="59" t="s">
        <v>33</v>
      </c>
      <c r="Y40" s="59">
        <v>18</v>
      </c>
      <c r="Z40" s="59">
        <v>270</v>
      </c>
      <c r="AA40" s="59">
        <v>265</v>
      </c>
      <c r="AB40" s="59">
        <v>5</v>
      </c>
    </row>
    <row r="41" spans="1:28" s="61" customFormat="1" ht="13.5">
      <c r="A41" s="63" t="s">
        <v>60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s="61" customFormat="1" ht="13.5">
      <c r="A42" s="57" t="s">
        <v>61</v>
      </c>
      <c r="B42" s="58">
        <v>1164</v>
      </c>
      <c r="C42" s="59">
        <v>18280</v>
      </c>
      <c r="D42" s="59">
        <v>259</v>
      </c>
      <c r="E42" s="59">
        <v>253</v>
      </c>
      <c r="F42" s="59">
        <v>1001</v>
      </c>
      <c r="G42" s="59">
        <v>16334</v>
      </c>
      <c r="H42" s="59">
        <v>433</v>
      </c>
      <c r="I42" s="59">
        <v>259</v>
      </c>
      <c r="J42" s="59">
        <v>3633</v>
      </c>
      <c r="K42" s="59">
        <v>259</v>
      </c>
      <c r="L42" s="59">
        <v>253</v>
      </c>
      <c r="M42" s="59">
        <v>2997</v>
      </c>
      <c r="N42" s="59">
        <v>124</v>
      </c>
      <c r="O42" s="59">
        <v>431</v>
      </c>
      <c r="P42" s="59">
        <v>7053</v>
      </c>
      <c r="Q42" s="59">
        <v>989</v>
      </c>
      <c r="R42" s="59">
        <v>5862</v>
      </c>
      <c r="S42" s="59">
        <v>202</v>
      </c>
      <c r="T42" s="59">
        <v>13</v>
      </c>
      <c r="U42" s="59">
        <v>221</v>
      </c>
      <c r="V42" s="59">
        <v>12</v>
      </c>
      <c r="W42" s="59">
        <v>208</v>
      </c>
      <c r="X42" s="59">
        <v>1</v>
      </c>
      <c r="Y42" s="59">
        <v>461</v>
      </c>
      <c r="Z42" s="59">
        <v>7373</v>
      </c>
      <c r="AA42" s="59">
        <v>7267</v>
      </c>
      <c r="AB42" s="59">
        <v>106</v>
      </c>
    </row>
    <row r="43" spans="1:28" s="61" customFormat="1" ht="13.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</sheetData>
  <sheetProtection/>
  <mergeCells count="24">
    <mergeCell ref="J27:N27"/>
    <mergeCell ref="P27:S27"/>
    <mergeCell ref="U27:X27"/>
    <mergeCell ref="Z27:AB27"/>
    <mergeCell ref="U5:X5"/>
    <mergeCell ref="Z5:AB5"/>
    <mergeCell ref="A25:A28"/>
    <mergeCell ref="B25:H26"/>
    <mergeCell ref="I25:X25"/>
    <mergeCell ref="Y25:AB26"/>
    <mergeCell ref="I26:N26"/>
    <mergeCell ref="O26:S26"/>
    <mergeCell ref="T26:X26"/>
    <mergeCell ref="C27:H27"/>
    <mergeCell ref="A3:A6"/>
    <mergeCell ref="B3:H4"/>
    <mergeCell ref="I3:X3"/>
    <mergeCell ref="Y3:AB4"/>
    <mergeCell ref="I4:N4"/>
    <mergeCell ref="O4:S4"/>
    <mergeCell ref="T4:X4"/>
    <mergeCell ref="C5:H5"/>
    <mergeCell ref="J5:N5"/>
    <mergeCell ref="P5:S5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1" r:id="rId1"/>
  <colBreaks count="1" manualBreakCount="1">
    <brk id="13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140625" style="5" customWidth="1"/>
    <col min="2" max="10" width="6.8515625" style="5" customWidth="1"/>
    <col min="11" max="11" width="7.00390625" style="5" customWidth="1"/>
    <col min="12" max="14" width="6.8515625" style="72" customWidth="1"/>
    <col min="15" max="15" width="6.7109375" style="72" customWidth="1"/>
    <col min="16" max="16" width="7.57421875" style="72" bestFit="1" customWidth="1"/>
    <col min="17" max="17" width="6.28125" style="72" customWidth="1"/>
    <col min="18" max="28" width="6.8515625" style="72" customWidth="1"/>
    <col min="29" max="16384" width="9.00390625" style="5" customWidth="1"/>
  </cols>
  <sheetData>
    <row r="1" spans="1:28" ht="21">
      <c r="A1" s="1" t="s">
        <v>35</v>
      </c>
      <c r="B1" s="2"/>
      <c r="C1" s="3"/>
      <c r="D1" s="1"/>
      <c r="E1" s="1"/>
      <c r="F1" s="1"/>
      <c r="G1" s="1"/>
      <c r="H1" s="3"/>
      <c r="I1" s="4"/>
      <c r="J1" s="4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" thickBot="1">
      <c r="A2" s="6"/>
      <c r="B2" s="7"/>
      <c r="H2" s="8" t="s">
        <v>63</v>
      </c>
      <c r="I2" s="9"/>
      <c r="J2" s="10"/>
      <c r="K2" s="11"/>
      <c r="L2" s="12"/>
      <c r="M2" s="13"/>
      <c r="N2" s="10"/>
      <c r="O2" s="14"/>
      <c r="P2" s="15"/>
      <c r="Q2" s="15"/>
      <c r="R2" s="6"/>
      <c r="S2" s="15"/>
      <c r="T2" s="15"/>
      <c r="U2" s="15"/>
      <c r="V2" s="6"/>
      <c r="W2" s="15"/>
      <c r="X2" s="16"/>
      <c r="Y2" s="16"/>
      <c r="Z2" s="16"/>
      <c r="AA2" s="16"/>
      <c r="AB2" s="15"/>
    </row>
    <row r="3" spans="1:28" s="26" customFormat="1" ht="13.5" customHeight="1" thickTop="1">
      <c r="A3" s="17" t="s">
        <v>37</v>
      </c>
      <c r="B3" s="18" t="s">
        <v>38</v>
      </c>
      <c r="C3" s="19"/>
      <c r="D3" s="19"/>
      <c r="E3" s="19"/>
      <c r="F3" s="19"/>
      <c r="G3" s="19"/>
      <c r="H3" s="20"/>
      <c r="I3" s="21" t="s">
        <v>39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 t="s">
        <v>40</v>
      </c>
      <c r="Z3" s="25"/>
      <c r="AA3" s="25"/>
      <c r="AB3" s="25"/>
    </row>
    <row r="4" spans="1:28" s="26" customFormat="1" ht="13.5" customHeight="1">
      <c r="A4" s="27"/>
      <c r="B4" s="28"/>
      <c r="C4" s="29"/>
      <c r="D4" s="29"/>
      <c r="E4" s="29"/>
      <c r="F4" s="29"/>
      <c r="G4" s="29"/>
      <c r="H4" s="30"/>
      <c r="I4" s="31" t="s">
        <v>41</v>
      </c>
      <c r="J4" s="32"/>
      <c r="K4" s="32"/>
      <c r="L4" s="32"/>
      <c r="M4" s="32"/>
      <c r="N4" s="33"/>
      <c r="O4" s="34" t="s">
        <v>42</v>
      </c>
      <c r="P4" s="35"/>
      <c r="Q4" s="35"/>
      <c r="R4" s="35"/>
      <c r="S4" s="36"/>
      <c r="T4" s="34" t="s">
        <v>43</v>
      </c>
      <c r="U4" s="35"/>
      <c r="V4" s="35"/>
      <c r="W4" s="35"/>
      <c r="X4" s="35"/>
      <c r="Y4" s="31"/>
      <c r="Z4" s="32"/>
      <c r="AA4" s="32"/>
      <c r="AB4" s="32"/>
    </row>
    <row r="5" spans="1:28" s="26" customFormat="1" ht="13.5" customHeight="1">
      <c r="A5" s="27"/>
      <c r="B5" s="37" t="s">
        <v>44</v>
      </c>
      <c r="C5" s="38" t="s">
        <v>10</v>
      </c>
      <c r="D5" s="39"/>
      <c r="E5" s="39"/>
      <c r="F5" s="39"/>
      <c r="G5" s="39"/>
      <c r="H5" s="40"/>
      <c r="I5" s="37" t="s">
        <v>44</v>
      </c>
      <c r="J5" s="38" t="s">
        <v>10</v>
      </c>
      <c r="K5" s="39"/>
      <c r="L5" s="39"/>
      <c r="M5" s="39"/>
      <c r="N5" s="40"/>
      <c r="O5" s="37" t="s">
        <v>44</v>
      </c>
      <c r="P5" s="44" t="s">
        <v>10</v>
      </c>
      <c r="Q5" s="45"/>
      <c r="R5" s="45"/>
      <c r="S5" s="46"/>
      <c r="T5" s="37" t="s">
        <v>44</v>
      </c>
      <c r="U5" s="44" t="s">
        <v>10</v>
      </c>
      <c r="V5" s="45"/>
      <c r="W5" s="45"/>
      <c r="X5" s="46"/>
      <c r="Y5" s="37" t="s">
        <v>44</v>
      </c>
      <c r="Z5" s="44" t="s">
        <v>10</v>
      </c>
      <c r="AA5" s="45"/>
      <c r="AB5" s="45"/>
    </row>
    <row r="6" spans="1:28" s="26" customFormat="1" ht="13.5" customHeight="1">
      <c r="A6" s="33"/>
      <c r="B6" s="47" t="s">
        <v>45</v>
      </c>
      <c r="C6" s="48" t="s">
        <v>38</v>
      </c>
      <c r="D6" s="48" t="s">
        <v>46</v>
      </c>
      <c r="E6" s="48" t="s">
        <v>47</v>
      </c>
      <c r="F6" s="48" t="s">
        <v>48</v>
      </c>
      <c r="G6" s="48" t="s">
        <v>49</v>
      </c>
      <c r="H6" s="49" t="s">
        <v>50</v>
      </c>
      <c r="I6" s="47" t="s">
        <v>45</v>
      </c>
      <c r="J6" s="48" t="s">
        <v>38</v>
      </c>
      <c r="K6" s="48" t="s">
        <v>46</v>
      </c>
      <c r="L6" s="48" t="s">
        <v>47</v>
      </c>
      <c r="M6" s="48" t="s">
        <v>49</v>
      </c>
      <c r="N6" s="50" t="s">
        <v>50</v>
      </c>
      <c r="O6" s="47" t="s">
        <v>45</v>
      </c>
      <c r="P6" s="48" t="s">
        <v>38</v>
      </c>
      <c r="Q6" s="48" t="s">
        <v>48</v>
      </c>
      <c r="R6" s="48" t="s">
        <v>49</v>
      </c>
      <c r="S6" s="49" t="s">
        <v>50</v>
      </c>
      <c r="T6" s="47" t="s">
        <v>45</v>
      </c>
      <c r="U6" s="48" t="s">
        <v>38</v>
      </c>
      <c r="V6" s="48" t="s">
        <v>48</v>
      </c>
      <c r="W6" s="48" t="s">
        <v>49</v>
      </c>
      <c r="X6" s="49" t="s">
        <v>50</v>
      </c>
      <c r="Y6" s="47" t="s">
        <v>45</v>
      </c>
      <c r="Z6" s="48" t="s">
        <v>38</v>
      </c>
      <c r="AA6" s="48" t="s">
        <v>49</v>
      </c>
      <c r="AB6" s="48" t="s">
        <v>50</v>
      </c>
    </row>
    <row r="7" spans="1:28" ht="9.75" customHeight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s="56" customFormat="1" ht="14.25" customHeight="1">
      <c r="A8" s="54" t="s">
        <v>38</v>
      </c>
      <c r="B8" s="52">
        <f>SUM(B10:B20)</f>
        <v>780</v>
      </c>
      <c r="C8" s="53">
        <f>SUM(C10:C20)</f>
        <v>29085</v>
      </c>
      <c r="D8" s="53">
        <f aca="true" t="shared" si="0" ref="D8:AB8">SUM(D10:D20)</f>
        <v>99</v>
      </c>
      <c r="E8" s="53">
        <f t="shared" si="0"/>
        <v>90</v>
      </c>
      <c r="F8" s="53">
        <f t="shared" si="0"/>
        <v>1295</v>
      </c>
      <c r="G8" s="53">
        <f t="shared" si="0"/>
        <v>24377</v>
      </c>
      <c r="H8" s="53">
        <f t="shared" si="0"/>
        <v>3224</v>
      </c>
      <c r="I8" s="53">
        <f t="shared" si="0"/>
        <v>100</v>
      </c>
      <c r="J8" s="53">
        <f t="shared" si="0"/>
        <v>3672</v>
      </c>
      <c r="K8" s="53">
        <f t="shared" si="0"/>
        <v>99</v>
      </c>
      <c r="L8" s="53">
        <f t="shared" si="0"/>
        <v>90</v>
      </c>
      <c r="M8" s="53">
        <f t="shared" si="0"/>
        <v>2472</v>
      </c>
      <c r="N8" s="53">
        <f t="shared" si="0"/>
        <v>1011</v>
      </c>
      <c r="O8" s="53">
        <f t="shared" si="0"/>
        <v>575</v>
      </c>
      <c r="P8" s="53">
        <f t="shared" si="0"/>
        <v>21526</v>
      </c>
      <c r="Q8" s="53">
        <f t="shared" si="0"/>
        <v>1295</v>
      </c>
      <c r="R8" s="53">
        <f t="shared" si="0"/>
        <v>18234</v>
      </c>
      <c r="S8" s="53">
        <f t="shared" si="0"/>
        <v>1997</v>
      </c>
      <c r="T8" s="53">
        <f t="shared" si="0"/>
        <v>2</v>
      </c>
      <c r="U8" s="53">
        <f t="shared" si="0"/>
        <v>73</v>
      </c>
      <c r="V8" s="73">
        <v>0</v>
      </c>
      <c r="W8" s="53">
        <f t="shared" si="0"/>
        <v>62</v>
      </c>
      <c r="X8" s="53">
        <f t="shared" si="0"/>
        <v>11</v>
      </c>
      <c r="Y8" s="53">
        <f t="shared" si="0"/>
        <v>103</v>
      </c>
      <c r="Z8" s="53">
        <f t="shared" si="0"/>
        <v>3814</v>
      </c>
      <c r="AA8" s="53">
        <f t="shared" si="0"/>
        <v>3609</v>
      </c>
      <c r="AB8" s="53">
        <f t="shared" si="0"/>
        <v>205</v>
      </c>
    </row>
    <row r="9" spans="1:28" ht="9.75" customHeight="1">
      <c r="A9" s="54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61" customFormat="1" ht="14.25" customHeight="1">
      <c r="A10" s="57" t="s">
        <v>51</v>
      </c>
      <c r="B10" s="58">
        <v>13</v>
      </c>
      <c r="C10" s="59">
        <v>487</v>
      </c>
      <c r="D10" s="60">
        <v>0</v>
      </c>
      <c r="E10" s="60">
        <v>0</v>
      </c>
      <c r="F10" s="60">
        <v>20</v>
      </c>
      <c r="G10" s="60">
        <v>306</v>
      </c>
      <c r="H10" s="60">
        <v>161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12</v>
      </c>
      <c r="P10" s="60">
        <v>445</v>
      </c>
      <c r="Q10" s="60">
        <v>20</v>
      </c>
      <c r="R10" s="60">
        <v>267</v>
      </c>
      <c r="S10" s="60">
        <v>158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1</v>
      </c>
      <c r="Z10" s="60">
        <v>42</v>
      </c>
      <c r="AA10" s="60">
        <v>39</v>
      </c>
      <c r="AB10" s="60">
        <v>3</v>
      </c>
    </row>
    <row r="11" spans="1:28" s="61" customFormat="1" ht="14.25" customHeight="1">
      <c r="A11" s="57" t="s">
        <v>52</v>
      </c>
      <c r="B11" s="58">
        <v>16</v>
      </c>
      <c r="C11" s="59">
        <v>610</v>
      </c>
      <c r="D11" s="60">
        <v>5</v>
      </c>
      <c r="E11" s="60">
        <v>0</v>
      </c>
      <c r="F11" s="60">
        <v>21</v>
      </c>
      <c r="G11" s="60">
        <v>521</v>
      </c>
      <c r="H11" s="60">
        <v>63</v>
      </c>
      <c r="I11" s="60">
        <v>5</v>
      </c>
      <c r="J11" s="60">
        <v>210</v>
      </c>
      <c r="K11" s="60">
        <v>5</v>
      </c>
      <c r="L11" s="60">
        <v>0</v>
      </c>
      <c r="M11" s="60">
        <v>204</v>
      </c>
      <c r="N11" s="60">
        <v>1</v>
      </c>
      <c r="O11" s="60">
        <v>11</v>
      </c>
      <c r="P11" s="60">
        <v>400</v>
      </c>
      <c r="Q11" s="60">
        <v>21</v>
      </c>
      <c r="R11" s="60">
        <v>317</v>
      </c>
      <c r="S11" s="60">
        <v>62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</row>
    <row r="12" spans="1:28" s="61" customFormat="1" ht="14.25" customHeight="1">
      <c r="A12" s="57" t="s">
        <v>53</v>
      </c>
      <c r="B12" s="58">
        <v>123</v>
      </c>
      <c r="C12" s="59">
        <v>4539</v>
      </c>
      <c r="D12" s="60">
        <v>30</v>
      </c>
      <c r="E12" s="60">
        <v>17</v>
      </c>
      <c r="F12" s="60">
        <v>197</v>
      </c>
      <c r="G12" s="60">
        <v>2754</v>
      </c>
      <c r="H12" s="60">
        <v>1541</v>
      </c>
      <c r="I12" s="60">
        <v>30</v>
      </c>
      <c r="J12" s="60">
        <v>1115</v>
      </c>
      <c r="K12" s="60">
        <v>30</v>
      </c>
      <c r="L12" s="60">
        <v>17</v>
      </c>
      <c r="M12" s="60">
        <v>505</v>
      </c>
      <c r="N12" s="60">
        <v>563</v>
      </c>
      <c r="O12" s="60">
        <v>80</v>
      </c>
      <c r="P12" s="60">
        <v>2952</v>
      </c>
      <c r="Q12" s="60">
        <v>197</v>
      </c>
      <c r="R12" s="60">
        <v>1948</v>
      </c>
      <c r="S12" s="60">
        <v>807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13</v>
      </c>
      <c r="Z12" s="60">
        <v>472</v>
      </c>
      <c r="AA12" s="60">
        <v>301</v>
      </c>
      <c r="AB12" s="60">
        <v>171</v>
      </c>
    </row>
    <row r="13" spans="1:28" s="61" customFormat="1" ht="14.25" customHeight="1">
      <c r="A13" s="57" t="s">
        <v>54</v>
      </c>
      <c r="B13" s="58">
        <v>130</v>
      </c>
      <c r="C13" s="59">
        <v>4946</v>
      </c>
      <c r="D13" s="60">
        <v>22</v>
      </c>
      <c r="E13" s="60">
        <v>35</v>
      </c>
      <c r="F13" s="60">
        <v>261</v>
      </c>
      <c r="G13" s="60">
        <v>4085</v>
      </c>
      <c r="H13" s="60">
        <v>543</v>
      </c>
      <c r="I13" s="60">
        <v>23</v>
      </c>
      <c r="J13" s="60">
        <v>861</v>
      </c>
      <c r="K13" s="60">
        <v>22</v>
      </c>
      <c r="L13" s="60">
        <v>35</v>
      </c>
      <c r="M13" s="60">
        <v>572</v>
      </c>
      <c r="N13" s="60">
        <v>232</v>
      </c>
      <c r="O13" s="60">
        <v>107</v>
      </c>
      <c r="P13" s="60">
        <v>4085</v>
      </c>
      <c r="Q13" s="60">
        <v>261</v>
      </c>
      <c r="R13" s="60">
        <v>3513</v>
      </c>
      <c r="S13" s="60">
        <v>311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</row>
    <row r="14" spans="1:28" s="61" customFormat="1" ht="14.25" customHeight="1">
      <c r="A14" s="57" t="s">
        <v>55</v>
      </c>
      <c r="B14" s="58">
        <v>169</v>
      </c>
      <c r="C14" s="59">
        <v>6154</v>
      </c>
      <c r="D14" s="60">
        <v>25</v>
      </c>
      <c r="E14" s="60">
        <v>23</v>
      </c>
      <c r="F14" s="60">
        <v>363</v>
      </c>
      <c r="G14" s="60">
        <v>5310</v>
      </c>
      <c r="H14" s="60">
        <v>433</v>
      </c>
      <c r="I14" s="60">
        <v>25</v>
      </c>
      <c r="J14" s="60">
        <v>882</v>
      </c>
      <c r="K14" s="60">
        <v>25</v>
      </c>
      <c r="L14" s="60">
        <v>23</v>
      </c>
      <c r="M14" s="60">
        <v>619</v>
      </c>
      <c r="N14" s="60">
        <v>215</v>
      </c>
      <c r="O14" s="60">
        <v>144</v>
      </c>
      <c r="P14" s="60">
        <v>5272</v>
      </c>
      <c r="Q14" s="60">
        <v>363</v>
      </c>
      <c r="R14" s="60">
        <v>4691</v>
      </c>
      <c r="S14" s="60">
        <v>218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</row>
    <row r="15" spans="1:28" s="61" customFormat="1" ht="14.25" customHeight="1">
      <c r="A15" s="57" t="s">
        <v>56</v>
      </c>
      <c r="B15" s="58">
        <v>57</v>
      </c>
      <c r="C15" s="59">
        <v>2177</v>
      </c>
      <c r="D15" s="60">
        <v>0</v>
      </c>
      <c r="E15" s="60">
        <v>0</v>
      </c>
      <c r="F15" s="60">
        <v>55</v>
      </c>
      <c r="G15" s="60">
        <v>2012</v>
      </c>
      <c r="H15" s="60">
        <v>110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57</v>
      </c>
      <c r="P15" s="60">
        <v>2177</v>
      </c>
      <c r="Q15" s="60">
        <v>55</v>
      </c>
      <c r="R15" s="60">
        <v>2012</v>
      </c>
      <c r="S15" s="60">
        <v>110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</row>
    <row r="16" spans="1:28" s="61" customFormat="1" ht="14.25" customHeight="1">
      <c r="A16" s="57" t="s">
        <v>57</v>
      </c>
      <c r="B16" s="58">
        <v>3</v>
      </c>
      <c r="C16" s="59">
        <v>122</v>
      </c>
      <c r="D16" s="60">
        <v>0</v>
      </c>
      <c r="E16" s="60">
        <v>0</v>
      </c>
      <c r="F16" s="60">
        <v>6</v>
      </c>
      <c r="G16" s="60">
        <v>116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3</v>
      </c>
      <c r="P16" s="60">
        <v>122</v>
      </c>
      <c r="Q16" s="60">
        <v>6</v>
      </c>
      <c r="R16" s="60">
        <v>116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</row>
    <row r="17" spans="1:28" s="61" customFormat="1" ht="14.25" customHeight="1">
      <c r="A17" s="57" t="s">
        <v>58</v>
      </c>
      <c r="B17" s="58">
        <v>46</v>
      </c>
      <c r="C17" s="59">
        <v>1737</v>
      </c>
      <c r="D17" s="60">
        <v>1</v>
      </c>
      <c r="E17" s="60">
        <v>2</v>
      </c>
      <c r="F17" s="60">
        <v>83</v>
      </c>
      <c r="G17" s="60">
        <v>1504</v>
      </c>
      <c r="H17" s="60">
        <v>147</v>
      </c>
      <c r="I17" s="60">
        <v>1</v>
      </c>
      <c r="J17" s="60">
        <v>40</v>
      </c>
      <c r="K17" s="60">
        <v>1</v>
      </c>
      <c r="L17" s="60">
        <v>2</v>
      </c>
      <c r="M17" s="60">
        <v>37</v>
      </c>
      <c r="N17" s="60">
        <v>0</v>
      </c>
      <c r="O17" s="60">
        <v>45</v>
      </c>
      <c r="P17" s="60">
        <v>1697</v>
      </c>
      <c r="Q17" s="60">
        <v>83</v>
      </c>
      <c r="R17" s="60">
        <v>1467</v>
      </c>
      <c r="S17" s="60">
        <v>147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</row>
    <row r="18" spans="1:28" s="61" customFormat="1" ht="14.25" customHeight="1">
      <c r="A18" s="57" t="s">
        <v>59</v>
      </c>
      <c r="B18" s="58">
        <v>11</v>
      </c>
      <c r="C18" s="59">
        <v>404</v>
      </c>
      <c r="D18" s="60">
        <v>0</v>
      </c>
      <c r="E18" s="60">
        <v>0</v>
      </c>
      <c r="F18" s="60">
        <v>5</v>
      </c>
      <c r="G18" s="60">
        <v>384</v>
      </c>
      <c r="H18" s="60">
        <v>15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10</v>
      </c>
      <c r="P18" s="60">
        <v>373</v>
      </c>
      <c r="Q18" s="60">
        <v>5</v>
      </c>
      <c r="R18" s="60">
        <v>355</v>
      </c>
      <c r="S18" s="60">
        <v>13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1</v>
      </c>
      <c r="Z18" s="60">
        <v>31</v>
      </c>
      <c r="AA18" s="60">
        <v>29</v>
      </c>
      <c r="AB18" s="60">
        <v>2</v>
      </c>
    </row>
    <row r="19" spans="1:28" s="61" customFormat="1" ht="14.25" customHeight="1">
      <c r="A19" s="63" t="s">
        <v>60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1" customFormat="1" ht="14.25" customHeight="1">
      <c r="A20" s="57" t="s">
        <v>61</v>
      </c>
      <c r="B20" s="58">
        <v>212</v>
      </c>
      <c r="C20" s="59">
        <v>7909</v>
      </c>
      <c r="D20" s="60">
        <v>16</v>
      </c>
      <c r="E20" s="60">
        <v>13</v>
      </c>
      <c r="F20" s="60">
        <v>284</v>
      </c>
      <c r="G20" s="60">
        <v>7385</v>
      </c>
      <c r="H20" s="60">
        <v>211</v>
      </c>
      <c r="I20" s="60">
        <v>16</v>
      </c>
      <c r="J20" s="60">
        <v>564</v>
      </c>
      <c r="K20" s="60">
        <v>16</v>
      </c>
      <c r="L20" s="60">
        <v>13</v>
      </c>
      <c r="M20" s="60">
        <v>535</v>
      </c>
      <c r="N20" s="60">
        <v>0</v>
      </c>
      <c r="O20" s="60">
        <v>106</v>
      </c>
      <c r="P20" s="60">
        <v>4003</v>
      </c>
      <c r="Q20" s="60">
        <v>284</v>
      </c>
      <c r="R20" s="60">
        <v>3548</v>
      </c>
      <c r="S20" s="60">
        <v>171</v>
      </c>
      <c r="T20" s="60">
        <v>2</v>
      </c>
      <c r="U20" s="60">
        <v>73</v>
      </c>
      <c r="V20" s="60">
        <v>0</v>
      </c>
      <c r="W20" s="60">
        <v>62</v>
      </c>
      <c r="X20" s="60">
        <v>11</v>
      </c>
      <c r="Y20" s="60">
        <v>88</v>
      </c>
      <c r="Z20" s="60">
        <v>3269</v>
      </c>
      <c r="AA20" s="60">
        <v>3240</v>
      </c>
      <c r="AB20" s="60">
        <v>29</v>
      </c>
    </row>
    <row r="21" spans="1:28" s="61" customFormat="1" ht="9.75" customHeight="1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s="61" customFormat="1" ht="12.75" customHeight="1">
      <c r="A22" s="67"/>
      <c r="B22" s="6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9"/>
    </row>
    <row r="23" spans="1:28" s="61" customFormat="1" ht="12.75" customHeight="1">
      <c r="A23" s="70"/>
      <c r="B23" s="68"/>
      <c r="C23" s="59"/>
      <c r="D23" s="59"/>
      <c r="E23" s="59"/>
      <c r="F23" s="59"/>
      <c r="G23" s="59"/>
      <c r="H23" s="59"/>
      <c r="I23" s="59"/>
      <c r="J23" s="59"/>
      <c r="K23" s="71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8"/>
    </row>
    <row r="24" spans="1:28" ht="18" thickBot="1">
      <c r="A24" s="6"/>
      <c r="B24" s="7"/>
      <c r="H24" s="8" t="s">
        <v>64</v>
      </c>
      <c r="I24" s="9"/>
      <c r="J24" s="10"/>
      <c r="K24" s="11"/>
      <c r="L24" s="12"/>
      <c r="M24" s="13"/>
      <c r="N24" s="10"/>
      <c r="O24" s="14"/>
      <c r="P24" s="15"/>
      <c r="Q24" s="15"/>
      <c r="R24" s="6"/>
      <c r="S24" s="15"/>
      <c r="T24" s="15"/>
      <c r="U24" s="15"/>
      <c r="V24" s="6"/>
      <c r="W24" s="15"/>
      <c r="X24" s="16"/>
      <c r="Y24" s="16"/>
      <c r="Z24" s="16"/>
      <c r="AA24" s="16"/>
      <c r="AB24" s="15"/>
    </row>
    <row r="25" spans="1:28" s="61" customFormat="1" ht="13.5" customHeight="1" thickTop="1">
      <c r="A25" s="17" t="s">
        <v>37</v>
      </c>
      <c r="B25" s="18" t="s">
        <v>38</v>
      </c>
      <c r="C25" s="19"/>
      <c r="D25" s="19"/>
      <c r="E25" s="19"/>
      <c r="F25" s="19"/>
      <c r="G25" s="19"/>
      <c r="H25" s="20"/>
      <c r="I25" s="21" t="s">
        <v>39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4" t="s">
        <v>40</v>
      </c>
      <c r="Z25" s="25"/>
      <c r="AA25" s="25"/>
      <c r="AB25" s="25"/>
    </row>
    <row r="26" spans="1:28" s="61" customFormat="1" ht="13.5" customHeight="1">
      <c r="A26" s="27"/>
      <c r="B26" s="28"/>
      <c r="C26" s="29"/>
      <c r="D26" s="29"/>
      <c r="E26" s="29"/>
      <c r="F26" s="29"/>
      <c r="G26" s="29"/>
      <c r="H26" s="30"/>
      <c r="I26" s="31" t="s">
        <v>41</v>
      </c>
      <c r="J26" s="32"/>
      <c r="K26" s="32"/>
      <c r="L26" s="32"/>
      <c r="M26" s="32"/>
      <c r="N26" s="33"/>
      <c r="O26" s="34" t="s">
        <v>42</v>
      </c>
      <c r="P26" s="35"/>
      <c r="Q26" s="35"/>
      <c r="R26" s="35"/>
      <c r="S26" s="36"/>
      <c r="T26" s="34" t="s">
        <v>43</v>
      </c>
      <c r="U26" s="35"/>
      <c r="V26" s="35"/>
      <c r="W26" s="35"/>
      <c r="X26" s="35"/>
      <c r="Y26" s="31"/>
      <c r="Z26" s="32"/>
      <c r="AA26" s="32"/>
      <c r="AB26" s="32"/>
    </row>
    <row r="27" spans="1:28" s="61" customFormat="1" ht="13.5" customHeight="1">
      <c r="A27" s="27"/>
      <c r="B27" s="37" t="s">
        <v>44</v>
      </c>
      <c r="C27" s="38" t="s">
        <v>10</v>
      </c>
      <c r="D27" s="39"/>
      <c r="E27" s="39"/>
      <c r="F27" s="39"/>
      <c r="G27" s="39"/>
      <c r="H27" s="40"/>
      <c r="I27" s="37" t="s">
        <v>44</v>
      </c>
      <c r="J27" s="38" t="s">
        <v>10</v>
      </c>
      <c r="K27" s="39"/>
      <c r="L27" s="39"/>
      <c r="M27" s="39"/>
      <c r="N27" s="40"/>
      <c r="O27" s="37" t="s">
        <v>44</v>
      </c>
      <c r="P27" s="44" t="s">
        <v>10</v>
      </c>
      <c r="Q27" s="45"/>
      <c r="R27" s="45"/>
      <c r="S27" s="46"/>
      <c r="T27" s="37" t="s">
        <v>44</v>
      </c>
      <c r="U27" s="44" t="s">
        <v>10</v>
      </c>
      <c r="V27" s="45"/>
      <c r="W27" s="45"/>
      <c r="X27" s="46"/>
      <c r="Y27" s="37" t="s">
        <v>44</v>
      </c>
      <c r="Z27" s="44" t="s">
        <v>10</v>
      </c>
      <c r="AA27" s="45"/>
      <c r="AB27" s="45"/>
    </row>
    <row r="28" spans="1:28" s="61" customFormat="1" ht="13.5" customHeight="1">
      <c r="A28" s="33"/>
      <c r="B28" s="47" t="s">
        <v>45</v>
      </c>
      <c r="C28" s="48" t="s">
        <v>38</v>
      </c>
      <c r="D28" s="48" t="s">
        <v>46</v>
      </c>
      <c r="E28" s="48" t="s">
        <v>47</v>
      </c>
      <c r="F28" s="48" t="s">
        <v>48</v>
      </c>
      <c r="G28" s="48" t="s">
        <v>49</v>
      </c>
      <c r="H28" s="49" t="s">
        <v>50</v>
      </c>
      <c r="I28" s="47" t="s">
        <v>45</v>
      </c>
      <c r="J28" s="48" t="s">
        <v>38</v>
      </c>
      <c r="K28" s="48" t="s">
        <v>46</v>
      </c>
      <c r="L28" s="48" t="s">
        <v>47</v>
      </c>
      <c r="M28" s="48" t="s">
        <v>49</v>
      </c>
      <c r="N28" s="50" t="s">
        <v>50</v>
      </c>
      <c r="O28" s="47" t="s">
        <v>45</v>
      </c>
      <c r="P28" s="48" t="s">
        <v>38</v>
      </c>
      <c r="Q28" s="48" t="s">
        <v>48</v>
      </c>
      <c r="R28" s="48" t="s">
        <v>49</v>
      </c>
      <c r="S28" s="49" t="s">
        <v>50</v>
      </c>
      <c r="T28" s="47" t="s">
        <v>45</v>
      </c>
      <c r="U28" s="48" t="s">
        <v>38</v>
      </c>
      <c r="V28" s="48" t="s">
        <v>48</v>
      </c>
      <c r="W28" s="48" t="s">
        <v>49</v>
      </c>
      <c r="X28" s="49" t="s">
        <v>50</v>
      </c>
      <c r="Y28" s="47" t="s">
        <v>45</v>
      </c>
      <c r="Z28" s="48" t="s">
        <v>38</v>
      </c>
      <c r="AA28" s="48" t="s">
        <v>49</v>
      </c>
      <c r="AB28" s="48" t="s">
        <v>50</v>
      </c>
    </row>
    <row r="29" spans="1:28" ht="13.5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56" customFormat="1" ht="13.5">
      <c r="A30" s="54" t="s">
        <v>38</v>
      </c>
      <c r="B30" s="52">
        <f>SUM(B32:B42)</f>
        <v>468</v>
      </c>
      <c r="C30" s="53">
        <f>SUM(C32:C42)</f>
        <v>31015</v>
      </c>
      <c r="D30" s="53">
        <f aca="true" t="shared" si="1" ref="D30:AB30">SUM(D32:D42)</f>
        <v>31</v>
      </c>
      <c r="E30" s="53">
        <f t="shared" si="1"/>
        <v>25</v>
      </c>
      <c r="F30" s="53">
        <f t="shared" si="1"/>
        <v>1106</v>
      </c>
      <c r="G30" s="53">
        <f t="shared" si="1"/>
        <v>26227</v>
      </c>
      <c r="H30" s="53">
        <f t="shared" si="1"/>
        <v>3626</v>
      </c>
      <c r="I30" s="53">
        <f t="shared" si="1"/>
        <v>31</v>
      </c>
      <c r="J30" s="53">
        <f t="shared" si="1"/>
        <v>1932</v>
      </c>
      <c r="K30" s="53">
        <f t="shared" si="1"/>
        <v>31</v>
      </c>
      <c r="L30" s="53">
        <f t="shared" si="1"/>
        <v>25</v>
      </c>
      <c r="M30" s="53">
        <v>1420</v>
      </c>
      <c r="N30" s="53">
        <f t="shared" si="1"/>
        <v>456</v>
      </c>
      <c r="O30" s="53">
        <f t="shared" si="1"/>
        <v>373</v>
      </c>
      <c r="P30" s="53">
        <f t="shared" si="1"/>
        <v>24673</v>
      </c>
      <c r="Q30" s="53">
        <f t="shared" si="1"/>
        <v>1105</v>
      </c>
      <c r="R30" s="53">
        <f t="shared" si="1"/>
        <v>20603</v>
      </c>
      <c r="S30" s="53">
        <f t="shared" si="1"/>
        <v>2965</v>
      </c>
      <c r="T30" s="53">
        <f t="shared" si="1"/>
        <v>1</v>
      </c>
      <c r="U30" s="53">
        <f t="shared" si="1"/>
        <v>74</v>
      </c>
      <c r="V30" s="53">
        <f t="shared" si="1"/>
        <v>1</v>
      </c>
      <c r="W30" s="53">
        <v>73</v>
      </c>
      <c r="X30" s="73">
        <v>0</v>
      </c>
      <c r="Y30" s="53">
        <f t="shared" si="1"/>
        <v>63</v>
      </c>
      <c r="Z30" s="53">
        <f t="shared" si="1"/>
        <v>4336</v>
      </c>
      <c r="AA30" s="53">
        <f t="shared" si="1"/>
        <v>4131</v>
      </c>
      <c r="AB30" s="53">
        <f t="shared" si="1"/>
        <v>205</v>
      </c>
    </row>
    <row r="31" spans="1:28" ht="13.5">
      <c r="A31" s="54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61" customFormat="1" ht="13.5">
      <c r="A32" s="57" t="s">
        <v>51</v>
      </c>
      <c r="B32" s="58">
        <v>6</v>
      </c>
      <c r="C32" s="59">
        <v>424</v>
      </c>
      <c r="D32" s="60">
        <v>0</v>
      </c>
      <c r="E32" s="60">
        <v>0</v>
      </c>
      <c r="F32" s="60">
        <v>8</v>
      </c>
      <c r="G32" s="60">
        <v>171</v>
      </c>
      <c r="H32" s="60">
        <v>245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6</v>
      </c>
      <c r="P32" s="60">
        <v>424</v>
      </c>
      <c r="Q32" s="60">
        <v>8</v>
      </c>
      <c r="R32" s="60">
        <v>171</v>
      </c>
      <c r="S32" s="60">
        <v>245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</row>
    <row r="33" spans="1:28" s="61" customFormat="1" ht="13.5">
      <c r="A33" s="57" t="s">
        <v>52</v>
      </c>
      <c r="B33" s="58">
        <v>9</v>
      </c>
      <c r="C33" s="59">
        <v>639</v>
      </c>
      <c r="D33" s="60">
        <v>2</v>
      </c>
      <c r="E33" s="60">
        <v>0</v>
      </c>
      <c r="F33" s="60">
        <v>7</v>
      </c>
      <c r="G33" s="60">
        <v>610</v>
      </c>
      <c r="H33" s="60">
        <v>20</v>
      </c>
      <c r="I33" s="60">
        <v>2</v>
      </c>
      <c r="J33" s="60">
        <v>124</v>
      </c>
      <c r="K33" s="60">
        <v>2</v>
      </c>
      <c r="L33" s="60">
        <v>0</v>
      </c>
      <c r="M33" s="60">
        <v>109</v>
      </c>
      <c r="N33" s="60">
        <v>13</v>
      </c>
      <c r="O33" s="60">
        <v>7</v>
      </c>
      <c r="P33" s="60">
        <v>515</v>
      </c>
      <c r="Q33" s="60">
        <v>7</v>
      </c>
      <c r="R33" s="60">
        <v>501</v>
      </c>
      <c r="S33" s="60">
        <v>7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</row>
    <row r="34" spans="1:28" s="61" customFormat="1" ht="13.5">
      <c r="A34" s="57" t="s">
        <v>53</v>
      </c>
      <c r="B34" s="58">
        <v>100</v>
      </c>
      <c r="C34" s="59">
        <v>6551</v>
      </c>
      <c r="D34" s="60">
        <v>7</v>
      </c>
      <c r="E34" s="60">
        <v>5</v>
      </c>
      <c r="F34" s="60">
        <v>272</v>
      </c>
      <c r="G34" s="60">
        <v>4315</v>
      </c>
      <c r="H34" s="60">
        <v>1952</v>
      </c>
      <c r="I34" s="60">
        <v>7</v>
      </c>
      <c r="J34" s="60">
        <v>397</v>
      </c>
      <c r="K34" s="60">
        <v>7</v>
      </c>
      <c r="L34" s="60">
        <v>5</v>
      </c>
      <c r="M34" s="60">
        <v>185</v>
      </c>
      <c r="N34" s="60">
        <v>200</v>
      </c>
      <c r="O34" s="60">
        <v>80</v>
      </c>
      <c r="P34" s="60">
        <v>5208</v>
      </c>
      <c r="Q34" s="60">
        <v>272</v>
      </c>
      <c r="R34" s="60">
        <v>3331</v>
      </c>
      <c r="S34" s="60">
        <v>1605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13</v>
      </c>
      <c r="Z34" s="60">
        <v>946</v>
      </c>
      <c r="AA34" s="60">
        <v>799</v>
      </c>
      <c r="AB34" s="60">
        <v>147</v>
      </c>
    </row>
    <row r="35" spans="1:28" s="61" customFormat="1" ht="13.5">
      <c r="A35" s="57" t="s">
        <v>54</v>
      </c>
      <c r="B35" s="58">
        <v>86</v>
      </c>
      <c r="C35" s="59">
        <v>5656</v>
      </c>
      <c r="D35" s="60">
        <v>7</v>
      </c>
      <c r="E35" s="60">
        <v>7</v>
      </c>
      <c r="F35" s="60">
        <v>226</v>
      </c>
      <c r="G35" s="60">
        <v>4686</v>
      </c>
      <c r="H35" s="60">
        <v>730</v>
      </c>
      <c r="I35" s="60">
        <v>7</v>
      </c>
      <c r="J35" s="60">
        <v>416</v>
      </c>
      <c r="K35" s="60">
        <v>7</v>
      </c>
      <c r="L35" s="60">
        <v>7</v>
      </c>
      <c r="M35" s="60">
        <v>242</v>
      </c>
      <c r="N35" s="60">
        <v>160</v>
      </c>
      <c r="O35" s="60">
        <v>79</v>
      </c>
      <c r="P35" s="60">
        <v>5240</v>
      </c>
      <c r="Q35" s="60">
        <v>226</v>
      </c>
      <c r="R35" s="60">
        <v>4444</v>
      </c>
      <c r="S35" s="60">
        <v>570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</row>
    <row r="36" spans="1:28" s="61" customFormat="1" ht="13.5">
      <c r="A36" s="57" t="s">
        <v>55</v>
      </c>
      <c r="B36" s="58">
        <v>72</v>
      </c>
      <c r="C36" s="59">
        <v>4936</v>
      </c>
      <c r="D36" s="60">
        <v>9</v>
      </c>
      <c r="E36" s="60">
        <v>8</v>
      </c>
      <c r="F36" s="60">
        <v>202</v>
      </c>
      <c r="G36" s="60">
        <v>4434</v>
      </c>
      <c r="H36" s="60">
        <v>283</v>
      </c>
      <c r="I36" s="60">
        <v>9</v>
      </c>
      <c r="J36" s="60">
        <v>569</v>
      </c>
      <c r="K36" s="60">
        <v>9</v>
      </c>
      <c r="L36" s="60">
        <v>8</v>
      </c>
      <c r="M36" s="60">
        <v>487</v>
      </c>
      <c r="N36" s="60">
        <v>65</v>
      </c>
      <c r="O36" s="60">
        <v>62</v>
      </c>
      <c r="P36" s="60">
        <v>4293</v>
      </c>
      <c r="Q36" s="60">
        <v>201</v>
      </c>
      <c r="R36" s="60">
        <v>3874</v>
      </c>
      <c r="S36" s="60">
        <v>218</v>
      </c>
      <c r="T36" s="60">
        <v>1</v>
      </c>
      <c r="U36" s="60">
        <v>74</v>
      </c>
      <c r="V36" s="60">
        <v>1</v>
      </c>
      <c r="W36" s="60">
        <v>37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</row>
    <row r="37" spans="1:28" s="61" customFormat="1" ht="13.5">
      <c r="A37" s="57" t="s">
        <v>56</v>
      </c>
      <c r="B37" s="58">
        <v>28</v>
      </c>
      <c r="C37" s="59">
        <v>1639</v>
      </c>
      <c r="D37" s="60">
        <v>0</v>
      </c>
      <c r="E37" s="60">
        <v>0</v>
      </c>
      <c r="F37" s="60">
        <v>44</v>
      </c>
      <c r="G37" s="60">
        <v>1566</v>
      </c>
      <c r="H37" s="60">
        <v>29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28</v>
      </c>
      <c r="P37" s="60">
        <v>1639</v>
      </c>
      <c r="Q37" s="60">
        <v>44</v>
      </c>
      <c r="R37" s="60">
        <v>1566</v>
      </c>
      <c r="S37" s="60">
        <v>29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</row>
    <row r="38" spans="1:28" s="61" customFormat="1" ht="13.5">
      <c r="A38" s="57" t="s">
        <v>57</v>
      </c>
      <c r="B38" s="74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</row>
    <row r="39" spans="1:28" s="61" customFormat="1" ht="13.5">
      <c r="A39" s="57" t="s">
        <v>58</v>
      </c>
      <c r="B39" s="58">
        <v>24</v>
      </c>
      <c r="C39" s="59">
        <v>1611</v>
      </c>
      <c r="D39" s="60">
        <v>0</v>
      </c>
      <c r="E39" s="60">
        <v>0</v>
      </c>
      <c r="F39" s="60">
        <v>44</v>
      </c>
      <c r="G39" s="60">
        <v>1549</v>
      </c>
      <c r="H39" s="60">
        <v>18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24</v>
      </c>
      <c r="P39" s="60">
        <v>1611</v>
      </c>
      <c r="Q39" s="60">
        <v>44</v>
      </c>
      <c r="R39" s="60">
        <v>1549</v>
      </c>
      <c r="S39" s="60">
        <v>18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</row>
    <row r="40" spans="1:28" s="61" customFormat="1" ht="13.5">
      <c r="A40" s="57" t="s">
        <v>59</v>
      </c>
      <c r="B40" s="58">
        <v>11</v>
      </c>
      <c r="C40" s="59">
        <v>722</v>
      </c>
      <c r="D40" s="60">
        <v>0</v>
      </c>
      <c r="E40" s="60">
        <v>0</v>
      </c>
      <c r="F40" s="60">
        <v>4</v>
      </c>
      <c r="G40" s="60">
        <v>686</v>
      </c>
      <c r="H40" s="60">
        <v>32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9</v>
      </c>
      <c r="P40" s="60">
        <v>612</v>
      </c>
      <c r="Q40" s="60">
        <v>4</v>
      </c>
      <c r="R40" s="60">
        <v>579</v>
      </c>
      <c r="S40" s="60">
        <v>29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2</v>
      </c>
      <c r="Z40" s="60">
        <v>110</v>
      </c>
      <c r="AA40" s="60">
        <v>107</v>
      </c>
      <c r="AB40" s="60">
        <v>3</v>
      </c>
    </row>
    <row r="41" spans="1:28" s="61" customFormat="1" ht="13.5">
      <c r="A41" s="63" t="s">
        <v>60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s="61" customFormat="1" ht="13.5">
      <c r="A42" s="57" t="s">
        <v>61</v>
      </c>
      <c r="B42" s="58">
        <v>132</v>
      </c>
      <c r="C42" s="59">
        <v>8837</v>
      </c>
      <c r="D42" s="60">
        <v>6</v>
      </c>
      <c r="E42" s="60">
        <v>5</v>
      </c>
      <c r="F42" s="60">
        <v>299</v>
      </c>
      <c r="G42" s="60">
        <v>8210</v>
      </c>
      <c r="H42" s="60">
        <v>317</v>
      </c>
      <c r="I42" s="60">
        <v>6</v>
      </c>
      <c r="J42" s="60">
        <v>426</v>
      </c>
      <c r="K42" s="60">
        <v>6</v>
      </c>
      <c r="L42" s="60">
        <v>5</v>
      </c>
      <c r="M42" s="60">
        <v>456</v>
      </c>
      <c r="N42" s="60">
        <v>18</v>
      </c>
      <c r="O42" s="60">
        <v>78</v>
      </c>
      <c r="P42" s="60">
        <v>5131</v>
      </c>
      <c r="Q42" s="60">
        <v>299</v>
      </c>
      <c r="R42" s="60">
        <v>4588</v>
      </c>
      <c r="S42" s="60">
        <v>244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48</v>
      </c>
      <c r="Z42" s="60">
        <v>3280</v>
      </c>
      <c r="AA42" s="60">
        <v>3225</v>
      </c>
      <c r="AB42" s="60">
        <v>55</v>
      </c>
    </row>
    <row r="43" spans="1:28" s="61" customFormat="1" ht="13.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</sheetData>
  <sheetProtection/>
  <mergeCells count="24">
    <mergeCell ref="J27:N27"/>
    <mergeCell ref="P27:S27"/>
    <mergeCell ref="U27:X27"/>
    <mergeCell ref="Z27:AB27"/>
    <mergeCell ref="U5:X5"/>
    <mergeCell ref="Z5:AB5"/>
    <mergeCell ref="A25:A28"/>
    <mergeCell ref="B25:H26"/>
    <mergeCell ref="I25:X25"/>
    <mergeCell ref="Y25:AB26"/>
    <mergeCell ref="I26:N26"/>
    <mergeCell ref="O26:S26"/>
    <mergeCell ref="T26:X26"/>
    <mergeCell ref="C27:H27"/>
    <mergeCell ref="A3:A6"/>
    <mergeCell ref="B3:H4"/>
    <mergeCell ref="I3:X3"/>
    <mergeCell ref="Y3:AB4"/>
    <mergeCell ref="I4:N4"/>
    <mergeCell ref="O4:S4"/>
    <mergeCell ref="T4:X4"/>
    <mergeCell ref="C5:H5"/>
    <mergeCell ref="J5:N5"/>
    <mergeCell ref="P5:S5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0" r:id="rId1"/>
  <colBreaks count="1" manualBreakCount="1">
    <brk id="1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zoomScaleSheetLayoutView="100" zoomScalePageLayoutView="0" workbookViewId="0" topLeftCell="A19">
      <selection activeCell="A1" sqref="A1"/>
    </sheetView>
  </sheetViews>
  <sheetFormatPr defaultColWidth="9.140625" defaultRowHeight="15"/>
  <cols>
    <col min="1" max="1" width="18.140625" style="5" customWidth="1"/>
    <col min="2" max="2" width="6.8515625" style="5" customWidth="1"/>
    <col min="3" max="3" width="7.7109375" style="5" customWidth="1"/>
    <col min="4" max="5" width="6.8515625" style="5" customWidth="1"/>
    <col min="6" max="6" width="7.7109375" style="5" customWidth="1"/>
    <col min="7" max="7" width="8.140625" style="5" bestFit="1" customWidth="1"/>
    <col min="8" max="10" width="6.8515625" style="5" customWidth="1"/>
    <col min="11" max="11" width="7.00390625" style="5" customWidth="1"/>
    <col min="12" max="14" width="6.8515625" style="72" customWidth="1"/>
    <col min="15" max="15" width="7.7109375" style="72" customWidth="1"/>
    <col min="16" max="16" width="7.57421875" style="72" bestFit="1" customWidth="1"/>
    <col min="17" max="17" width="7.421875" style="72" customWidth="1"/>
    <col min="18" max="18" width="8.140625" style="72" bestFit="1" customWidth="1"/>
    <col min="19" max="28" width="6.8515625" style="72" customWidth="1"/>
    <col min="29" max="16384" width="9.00390625" style="5" customWidth="1"/>
  </cols>
  <sheetData>
    <row r="1" spans="2:28" ht="21">
      <c r="B1" s="75"/>
      <c r="C1" s="76" t="s">
        <v>35</v>
      </c>
      <c r="D1" s="76"/>
      <c r="E1" s="76"/>
      <c r="F1" s="76"/>
      <c r="G1" s="76"/>
      <c r="I1" s="77"/>
      <c r="J1" s="77"/>
      <c r="L1" s="5"/>
      <c r="M1" s="5"/>
      <c r="N1" s="5"/>
      <c r="O1" s="7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" thickBot="1">
      <c r="A2" s="6"/>
      <c r="B2" s="7"/>
      <c r="H2" s="8" t="s">
        <v>65</v>
      </c>
      <c r="I2" s="9"/>
      <c r="J2" s="10"/>
      <c r="K2" s="11"/>
      <c r="L2" s="12"/>
      <c r="M2" s="13"/>
      <c r="N2" s="10"/>
      <c r="O2" s="14"/>
      <c r="P2" s="15"/>
      <c r="Q2" s="15"/>
      <c r="R2" s="6"/>
      <c r="S2" s="15"/>
      <c r="T2" s="15"/>
      <c r="U2" s="15"/>
      <c r="V2" s="6"/>
      <c r="W2" s="15"/>
      <c r="X2" s="16"/>
      <c r="Y2" s="16"/>
      <c r="Z2" s="16"/>
      <c r="AA2" s="16"/>
      <c r="AB2" s="15"/>
    </row>
    <row r="3" spans="1:28" s="26" customFormat="1" ht="13.5" customHeight="1" thickTop="1">
      <c r="A3" s="17" t="s">
        <v>37</v>
      </c>
      <c r="B3" s="18" t="s">
        <v>38</v>
      </c>
      <c r="C3" s="19"/>
      <c r="D3" s="19"/>
      <c r="E3" s="19"/>
      <c r="F3" s="19"/>
      <c r="G3" s="19"/>
      <c r="H3" s="20"/>
      <c r="I3" s="21" t="s">
        <v>39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 t="s">
        <v>40</v>
      </c>
      <c r="Z3" s="25"/>
      <c r="AA3" s="25"/>
      <c r="AB3" s="25"/>
    </row>
    <row r="4" spans="1:28" s="26" customFormat="1" ht="13.5" customHeight="1">
      <c r="A4" s="27"/>
      <c r="B4" s="28"/>
      <c r="C4" s="29"/>
      <c r="D4" s="29"/>
      <c r="E4" s="29"/>
      <c r="F4" s="29"/>
      <c r="G4" s="29"/>
      <c r="H4" s="30"/>
      <c r="I4" s="31" t="s">
        <v>41</v>
      </c>
      <c r="J4" s="32"/>
      <c r="K4" s="32"/>
      <c r="L4" s="32"/>
      <c r="M4" s="32"/>
      <c r="N4" s="33"/>
      <c r="O4" s="34" t="s">
        <v>42</v>
      </c>
      <c r="P4" s="35"/>
      <c r="Q4" s="35"/>
      <c r="R4" s="35"/>
      <c r="S4" s="36"/>
      <c r="T4" s="34" t="s">
        <v>43</v>
      </c>
      <c r="U4" s="35"/>
      <c r="V4" s="35"/>
      <c r="W4" s="35"/>
      <c r="X4" s="35"/>
      <c r="Y4" s="31"/>
      <c r="Z4" s="32"/>
      <c r="AA4" s="32"/>
      <c r="AB4" s="32"/>
    </row>
    <row r="5" spans="1:28" s="26" customFormat="1" ht="13.5" customHeight="1">
      <c r="A5" s="27"/>
      <c r="B5" s="37" t="s">
        <v>44</v>
      </c>
      <c r="C5" s="38" t="s">
        <v>10</v>
      </c>
      <c r="D5" s="39"/>
      <c r="E5" s="39"/>
      <c r="F5" s="39"/>
      <c r="G5" s="39"/>
      <c r="H5" s="40"/>
      <c r="I5" s="37" t="s">
        <v>44</v>
      </c>
      <c r="J5" s="38" t="s">
        <v>66</v>
      </c>
      <c r="K5" s="39"/>
      <c r="L5" s="39"/>
      <c r="M5" s="39"/>
      <c r="N5" s="40"/>
      <c r="O5" s="37" t="s">
        <v>44</v>
      </c>
      <c r="P5" s="38" t="s">
        <v>10</v>
      </c>
      <c r="Q5" s="39"/>
      <c r="R5" s="39"/>
      <c r="S5" s="39"/>
      <c r="T5" s="37" t="s">
        <v>44</v>
      </c>
      <c r="U5" s="44" t="s">
        <v>10</v>
      </c>
      <c r="V5" s="45"/>
      <c r="W5" s="45"/>
      <c r="X5" s="46"/>
      <c r="Y5" s="37" t="s">
        <v>44</v>
      </c>
      <c r="Z5" s="44" t="s">
        <v>10</v>
      </c>
      <c r="AA5" s="45"/>
      <c r="AB5" s="45"/>
    </row>
    <row r="6" spans="1:28" s="26" customFormat="1" ht="13.5" customHeight="1">
      <c r="A6" s="33"/>
      <c r="B6" s="47" t="s">
        <v>45</v>
      </c>
      <c r="C6" s="48" t="s">
        <v>38</v>
      </c>
      <c r="D6" s="48" t="s">
        <v>46</v>
      </c>
      <c r="E6" s="48" t="s">
        <v>47</v>
      </c>
      <c r="F6" s="48" t="s">
        <v>48</v>
      </c>
      <c r="G6" s="48" t="s">
        <v>49</v>
      </c>
      <c r="H6" s="49" t="s">
        <v>50</v>
      </c>
      <c r="I6" s="47" t="s">
        <v>45</v>
      </c>
      <c r="J6" s="48" t="s">
        <v>38</v>
      </c>
      <c r="K6" s="48" t="s">
        <v>46</v>
      </c>
      <c r="L6" s="48" t="s">
        <v>47</v>
      </c>
      <c r="M6" s="48" t="s">
        <v>49</v>
      </c>
      <c r="N6" s="50" t="s">
        <v>50</v>
      </c>
      <c r="O6" s="47" t="s">
        <v>45</v>
      </c>
      <c r="P6" s="48" t="s">
        <v>38</v>
      </c>
      <c r="Q6" s="48" t="s">
        <v>48</v>
      </c>
      <c r="R6" s="48" t="s">
        <v>49</v>
      </c>
      <c r="S6" s="49" t="s">
        <v>50</v>
      </c>
      <c r="T6" s="47" t="s">
        <v>45</v>
      </c>
      <c r="U6" s="48" t="s">
        <v>38</v>
      </c>
      <c r="V6" s="48" t="s">
        <v>48</v>
      </c>
      <c r="W6" s="48" t="s">
        <v>49</v>
      </c>
      <c r="X6" s="49" t="s">
        <v>50</v>
      </c>
      <c r="Y6" s="47" t="s">
        <v>45</v>
      </c>
      <c r="Z6" s="48" t="s">
        <v>38</v>
      </c>
      <c r="AA6" s="48" t="s">
        <v>49</v>
      </c>
      <c r="AB6" s="48" t="s">
        <v>50</v>
      </c>
    </row>
    <row r="7" spans="1:28" ht="9.75" customHeight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s="56" customFormat="1" ht="14.25" customHeight="1">
      <c r="A8" s="54" t="s">
        <v>38</v>
      </c>
      <c r="B8" s="52">
        <f>SUM(B10:B20)</f>
        <v>187</v>
      </c>
      <c r="C8" s="53">
        <f>SUM(C10:C20)</f>
        <v>27634</v>
      </c>
      <c r="D8" s="53">
        <f aca="true" t="shared" si="0" ref="D8:AB8">SUM(D10:D20)</f>
        <v>8</v>
      </c>
      <c r="E8" s="53">
        <f t="shared" si="0"/>
        <v>5</v>
      </c>
      <c r="F8" s="53">
        <f t="shared" si="0"/>
        <v>557</v>
      </c>
      <c r="G8" s="53">
        <f t="shared" si="0"/>
        <v>23256</v>
      </c>
      <c r="H8" s="53">
        <f t="shared" si="0"/>
        <v>3808</v>
      </c>
      <c r="I8" s="53">
        <f t="shared" si="0"/>
        <v>8</v>
      </c>
      <c r="J8" s="53">
        <f t="shared" si="0"/>
        <v>1012</v>
      </c>
      <c r="K8" s="53">
        <f t="shared" si="0"/>
        <v>8</v>
      </c>
      <c r="L8" s="53">
        <f t="shared" si="0"/>
        <v>5</v>
      </c>
      <c r="M8" s="53">
        <f t="shared" si="0"/>
        <v>779</v>
      </c>
      <c r="N8" s="53">
        <f t="shared" si="0"/>
        <v>220</v>
      </c>
      <c r="O8" s="53">
        <f t="shared" si="0"/>
        <v>165</v>
      </c>
      <c r="P8" s="53">
        <f t="shared" si="0"/>
        <v>24920</v>
      </c>
      <c r="Q8" s="53">
        <f t="shared" si="0"/>
        <v>557</v>
      </c>
      <c r="R8" s="53">
        <f t="shared" si="0"/>
        <v>20944</v>
      </c>
      <c r="S8" s="53">
        <f t="shared" si="0"/>
        <v>3419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53">
        <f t="shared" si="0"/>
        <v>14</v>
      </c>
      <c r="Z8" s="53">
        <f t="shared" si="0"/>
        <v>1702</v>
      </c>
      <c r="AA8" s="53">
        <f t="shared" si="0"/>
        <v>1533</v>
      </c>
      <c r="AB8" s="53">
        <f t="shared" si="0"/>
        <v>169</v>
      </c>
    </row>
    <row r="9" spans="1:28" ht="9.75" customHeight="1">
      <c r="A9" s="54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61" customFormat="1" ht="14.25" customHeight="1">
      <c r="A10" s="57" t="s">
        <v>51</v>
      </c>
      <c r="B10" s="58">
        <v>1</v>
      </c>
      <c r="C10" s="59">
        <v>173</v>
      </c>
      <c r="D10" s="60">
        <v>0</v>
      </c>
      <c r="E10" s="60">
        <v>0</v>
      </c>
      <c r="F10" s="60">
        <v>0</v>
      </c>
      <c r="G10" s="60">
        <v>104</v>
      </c>
      <c r="H10" s="60">
        <v>69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</v>
      </c>
      <c r="P10" s="60">
        <v>173</v>
      </c>
      <c r="Q10" s="60">
        <v>0</v>
      </c>
      <c r="R10" s="60">
        <v>104</v>
      </c>
      <c r="S10" s="60">
        <v>69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</row>
    <row r="11" spans="1:28" s="61" customFormat="1" ht="14.25" customHeight="1">
      <c r="A11" s="57" t="s">
        <v>52</v>
      </c>
      <c r="B11" s="58">
        <v>4</v>
      </c>
      <c r="C11" s="59">
        <v>602</v>
      </c>
      <c r="D11" s="60">
        <v>0</v>
      </c>
      <c r="E11" s="60">
        <v>0</v>
      </c>
      <c r="F11" s="60">
        <v>11</v>
      </c>
      <c r="G11" s="60">
        <v>542</v>
      </c>
      <c r="H11" s="60">
        <v>49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4</v>
      </c>
      <c r="P11" s="60">
        <v>602</v>
      </c>
      <c r="Q11" s="60">
        <v>11</v>
      </c>
      <c r="R11" s="60">
        <v>542</v>
      </c>
      <c r="S11" s="60">
        <v>49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</row>
    <row r="12" spans="1:28" s="61" customFormat="1" ht="14.25" customHeight="1">
      <c r="A12" s="57" t="s">
        <v>53</v>
      </c>
      <c r="B12" s="58">
        <v>43</v>
      </c>
      <c r="C12" s="59">
        <v>5905</v>
      </c>
      <c r="D12" s="60">
        <v>1</v>
      </c>
      <c r="E12" s="60">
        <v>0</v>
      </c>
      <c r="F12" s="60">
        <v>136</v>
      </c>
      <c r="G12" s="60">
        <v>3190</v>
      </c>
      <c r="H12" s="60">
        <v>2578</v>
      </c>
      <c r="I12" s="60">
        <v>1</v>
      </c>
      <c r="J12" s="60">
        <v>101</v>
      </c>
      <c r="K12" s="60">
        <v>1</v>
      </c>
      <c r="L12" s="60">
        <v>0</v>
      </c>
      <c r="M12" s="60">
        <v>30</v>
      </c>
      <c r="N12" s="60">
        <v>70</v>
      </c>
      <c r="O12" s="60">
        <v>36</v>
      </c>
      <c r="P12" s="60">
        <v>5098</v>
      </c>
      <c r="Q12" s="60">
        <v>136</v>
      </c>
      <c r="R12" s="60">
        <v>2619</v>
      </c>
      <c r="S12" s="60">
        <v>2343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6</v>
      </c>
      <c r="Z12" s="60">
        <v>706</v>
      </c>
      <c r="AA12" s="60">
        <v>541</v>
      </c>
      <c r="AB12" s="60">
        <v>165</v>
      </c>
    </row>
    <row r="13" spans="1:28" s="61" customFormat="1" ht="14.25" customHeight="1">
      <c r="A13" s="57" t="s">
        <v>54</v>
      </c>
      <c r="B13" s="58">
        <v>45</v>
      </c>
      <c r="C13" s="59">
        <v>6722</v>
      </c>
      <c r="D13" s="60">
        <v>2</v>
      </c>
      <c r="E13" s="60">
        <v>3</v>
      </c>
      <c r="F13" s="60">
        <v>142</v>
      </c>
      <c r="G13" s="60">
        <v>6213</v>
      </c>
      <c r="H13" s="60">
        <v>362</v>
      </c>
      <c r="I13" s="60">
        <v>2</v>
      </c>
      <c r="J13" s="60">
        <v>245</v>
      </c>
      <c r="K13" s="60">
        <v>2</v>
      </c>
      <c r="L13" s="60">
        <v>3</v>
      </c>
      <c r="M13" s="60">
        <v>240</v>
      </c>
      <c r="N13" s="60">
        <v>0</v>
      </c>
      <c r="O13" s="60">
        <v>43</v>
      </c>
      <c r="P13" s="60">
        <v>6477</v>
      </c>
      <c r="Q13" s="60">
        <v>142</v>
      </c>
      <c r="R13" s="60">
        <v>5973</v>
      </c>
      <c r="S13" s="60">
        <v>362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</row>
    <row r="14" spans="1:28" s="61" customFormat="1" ht="14.25" customHeight="1">
      <c r="A14" s="57" t="s">
        <v>55</v>
      </c>
      <c r="B14" s="58">
        <v>22</v>
      </c>
      <c r="C14" s="59">
        <v>3176</v>
      </c>
      <c r="D14" s="60">
        <v>3</v>
      </c>
      <c r="E14" s="60">
        <v>2</v>
      </c>
      <c r="F14" s="60">
        <v>100</v>
      </c>
      <c r="G14" s="60">
        <v>2863</v>
      </c>
      <c r="H14" s="60">
        <v>208</v>
      </c>
      <c r="I14" s="60">
        <v>3</v>
      </c>
      <c r="J14" s="60">
        <v>402</v>
      </c>
      <c r="K14" s="60">
        <v>3</v>
      </c>
      <c r="L14" s="60">
        <v>2</v>
      </c>
      <c r="M14" s="60">
        <v>247</v>
      </c>
      <c r="N14" s="60">
        <v>150</v>
      </c>
      <c r="O14" s="60">
        <v>19</v>
      </c>
      <c r="P14" s="60">
        <v>2774</v>
      </c>
      <c r="Q14" s="60">
        <v>100</v>
      </c>
      <c r="R14" s="60">
        <v>2616</v>
      </c>
      <c r="S14" s="60">
        <v>58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</row>
    <row r="15" spans="1:28" s="61" customFormat="1" ht="14.25" customHeight="1">
      <c r="A15" s="57" t="s">
        <v>56</v>
      </c>
      <c r="B15" s="58">
        <v>5</v>
      </c>
      <c r="C15" s="59">
        <v>577</v>
      </c>
      <c r="D15" s="60">
        <v>0</v>
      </c>
      <c r="E15" s="60">
        <v>0</v>
      </c>
      <c r="F15" s="60">
        <v>12</v>
      </c>
      <c r="G15" s="60">
        <v>565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5</v>
      </c>
      <c r="P15" s="60">
        <v>577</v>
      </c>
      <c r="Q15" s="60">
        <v>12</v>
      </c>
      <c r="R15" s="60">
        <v>565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</row>
    <row r="16" spans="1:28" s="61" customFormat="1" ht="14.25" customHeight="1">
      <c r="A16" s="57" t="s">
        <v>57</v>
      </c>
      <c r="B16" s="74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</row>
    <row r="17" spans="1:28" s="61" customFormat="1" ht="14.25" customHeight="1">
      <c r="A17" s="57" t="s">
        <v>58</v>
      </c>
      <c r="B17" s="58">
        <v>33</v>
      </c>
      <c r="C17" s="59">
        <v>5705</v>
      </c>
      <c r="D17" s="60">
        <v>0</v>
      </c>
      <c r="E17" s="60">
        <v>0</v>
      </c>
      <c r="F17" s="60">
        <v>91</v>
      </c>
      <c r="G17" s="60">
        <v>5237</v>
      </c>
      <c r="H17" s="60">
        <v>377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33</v>
      </c>
      <c r="P17" s="60">
        <v>5705</v>
      </c>
      <c r="Q17" s="60">
        <v>91</v>
      </c>
      <c r="R17" s="60">
        <v>5237</v>
      </c>
      <c r="S17" s="60">
        <v>377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</row>
    <row r="18" spans="1:28" s="61" customFormat="1" ht="14.25" customHeight="1">
      <c r="A18" s="57" t="s">
        <v>59</v>
      </c>
      <c r="B18" s="58">
        <v>5</v>
      </c>
      <c r="C18" s="59">
        <v>811</v>
      </c>
      <c r="D18" s="60">
        <v>0</v>
      </c>
      <c r="E18" s="60">
        <v>0</v>
      </c>
      <c r="F18" s="60">
        <v>0</v>
      </c>
      <c r="G18" s="60">
        <v>778</v>
      </c>
      <c r="H18" s="60">
        <v>33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3</v>
      </c>
      <c r="P18" s="60">
        <v>478</v>
      </c>
      <c r="Q18" s="60">
        <v>0</v>
      </c>
      <c r="R18" s="60">
        <v>445</v>
      </c>
      <c r="S18" s="60">
        <v>33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2</v>
      </c>
      <c r="Z18" s="60">
        <v>333</v>
      </c>
      <c r="AA18" s="60">
        <v>333</v>
      </c>
      <c r="AB18" s="60">
        <v>0</v>
      </c>
    </row>
    <row r="19" spans="1:28" s="61" customFormat="1" ht="14.25" customHeight="1">
      <c r="A19" s="63" t="s">
        <v>60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1" customFormat="1" ht="14.25" customHeight="1">
      <c r="A20" s="57" t="s">
        <v>61</v>
      </c>
      <c r="B20" s="58">
        <v>29</v>
      </c>
      <c r="C20" s="59">
        <v>3963</v>
      </c>
      <c r="D20" s="60">
        <v>2</v>
      </c>
      <c r="E20" s="60">
        <v>0</v>
      </c>
      <c r="F20" s="60">
        <v>65</v>
      </c>
      <c r="G20" s="60">
        <v>3764</v>
      </c>
      <c r="H20" s="60">
        <v>132</v>
      </c>
      <c r="I20" s="60">
        <v>2</v>
      </c>
      <c r="J20" s="60">
        <v>264</v>
      </c>
      <c r="K20" s="60">
        <v>2</v>
      </c>
      <c r="L20" s="60">
        <v>0</v>
      </c>
      <c r="M20" s="60">
        <v>262</v>
      </c>
      <c r="N20" s="60">
        <v>0</v>
      </c>
      <c r="O20" s="60">
        <v>21</v>
      </c>
      <c r="P20" s="60">
        <v>3036</v>
      </c>
      <c r="Q20" s="60">
        <v>65</v>
      </c>
      <c r="R20" s="60">
        <v>2843</v>
      </c>
      <c r="S20" s="60">
        <v>128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6</v>
      </c>
      <c r="Z20" s="60">
        <v>663</v>
      </c>
      <c r="AA20" s="60">
        <v>659</v>
      </c>
      <c r="AB20" s="60">
        <v>4</v>
      </c>
    </row>
    <row r="21" spans="1:28" s="61" customFormat="1" ht="9.75" customHeight="1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s="61" customFormat="1" ht="12.75" customHeight="1">
      <c r="A22" s="67"/>
      <c r="B22" s="6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9"/>
    </row>
    <row r="23" spans="1:28" s="61" customFormat="1" ht="12.75" customHeight="1">
      <c r="A23" s="70"/>
      <c r="B23" s="68"/>
      <c r="C23" s="59"/>
      <c r="D23" s="59"/>
      <c r="E23" s="59"/>
      <c r="F23" s="59"/>
      <c r="G23" s="59"/>
      <c r="H23" s="59"/>
      <c r="I23" s="59"/>
      <c r="J23" s="59"/>
      <c r="K23" s="71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8"/>
    </row>
    <row r="24" spans="1:28" ht="18" thickBot="1">
      <c r="A24" s="6"/>
      <c r="B24" s="7"/>
      <c r="H24" s="8" t="s">
        <v>67</v>
      </c>
      <c r="I24" s="9"/>
      <c r="J24" s="10"/>
      <c r="K24" s="11"/>
      <c r="L24" s="12"/>
      <c r="M24" s="13"/>
      <c r="N24" s="10"/>
      <c r="O24" s="14"/>
      <c r="P24" s="15"/>
      <c r="Q24" s="15"/>
      <c r="R24" s="6"/>
      <c r="S24" s="15"/>
      <c r="T24" s="15"/>
      <c r="U24" s="15"/>
      <c r="V24" s="6"/>
      <c r="W24" s="15"/>
      <c r="X24" s="16"/>
      <c r="Y24" s="16"/>
      <c r="Z24" s="16"/>
      <c r="AA24" s="16"/>
      <c r="AB24" s="15"/>
    </row>
    <row r="25" spans="1:28" s="61" customFormat="1" ht="13.5" customHeight="1" thickTop="1">
      <c r="A25" s="17" t="s">
        <v>37</v>
      </c>
      <c r="B25" s="18" t="s">
        <v>38</v>
      </c>
      <c r="C25" s="19"/>
      <c r="D25" s="19"/>
      <c r="E25" s="19"/>
      <c r="F25" s="19"/>
      <c r="G25" s="19"/>
      <c r="H25" s="20"/>
      <c r="I25" s="21" t="s">
        <v>39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4" t="s">
        <v>40</v>
      </c>
      <c r="Z25" s="25"/>
      <c r="AA25" s="25"/>
      <c r="AB25" s="25"/>
    </row>
    <row r="26" spans="1:28" s="61" customFormat="1" ht="13.5" customHeight="1">
      <c r="A26" s="27"/>
      <c r="B26" s="28"/>
      <c r="C26" s="29"/>
      <c r="D26" s="29"/>
      <c r="E26" s="29"/>
      <c r="F26" s="29"/>
      <c r="G26" s="29"/>
      <c r="H26" s="30"/>
      <c r="I26" s="31" t="s">
        <v>41</v>
      </c>
      <c r="J26" s="32"/>
      <c r="K26" s="32"/>
      <c r="L26" s="32"/>
      <c r="M26" s="32"/>
      <c r="N26" s="33"/>
      <c r="O26" s="34" t="s">
        <v>42</v>
      </c>
      <c r="P26" s="35"/>
      <c r="Q26" s="35"/>
      <c r="R26" s="35"/>
      <c r="S26" s="36"/>
      <c r="T26" s="34" t="s">
        <v>43</v>
      </c>
      <c r="U26" s="35"/>
      <c r="V26" s="35"/>
      <c r="W26" s="35"/>
      <c r="X26" s="35"/>
      <c r="Y26" s="31"/>
      <c r="Z26" s="32"/>
      <c r="AA26" s="32"/>
      <c r="AB26" s="32"/>
    </row>
    <row r="27" spans="1:28" s="61" customFormat="1" ht="13.5" customHeight="1">
      <c r="A27" s="27"/>
      <c r="B27" s="37" t="s">
        <v>44</v>
      </c>
      <c r="C27" s="38" t="s">
        <v>10</v>
      </c>
      <c r="D27" s="39"/>
      <c r="E27" s="39"/>
      <c r="F27" s="39"/>
      <c r="G27" s="39"/>
      <c r="H27" s="40"/>
      <c r="I27" s="37" t="s">
        <v>44</v>
      </c>
      <c r="J27" s="38" t="s">
        <v>10</v>
      </c>
      <c r="K27" s="39"/>
      <c r="L27" s="39"/>
      <c r="M27" s="39"/>
      <c r="N27" s="40"/>
      <c r="O27" s="37" t="s">
        <v>44</v>
      </c>
      <c r="P27" s="38" t="s">
        <v>10</v>
      </c>
      <c r="Q27" s="39"/>
      <c r="R27" s="39"/>
      <c r="S27" s="39"/>
      <c r="T27" s="37" t="s">
        <v>44</v>
      </c>
      <c r="U27" s="44" t="s">
        <v>10</v>
      </c>
      <c r="V27" s="45"/>
      <c r="W27" s="45"/>
      <c r="X27" s="46"/>
      <c r="Y27" s="37" t="s">
        <v>44</v>
      </c>
      <c r="Z27" s="44" t="s">
        <v>10</v>
      </c>
      <c r="AA27" s="45"/>
      <c r="AB27" s="45"/>
    </row>
    <row r="28" spans="1:28" s="61" customFormat="1" ht="13.5" customHeight="1">
      <c r="A28" s="33"/>
      <c r="B28" s="47" t="s">
        <v>45</v>
      </c>
      <c r="C28" s="48" t="s">
        <v>38</v>
      </c>
      <c r="D28" s="48" t="s">
        <v>46</v>
      </c>
      <c r="E28" s="48" t="s">
        <v>47</v>
      </c>
      <c r="F28" s="48" t="s">
        <v>48</v>
      </c>
      <c r="G28" s="48" t="s">
        <v>49</v>
      </c>
      <c r="H28" s="49" t="s">
        <v>50</v>
      </c>
      <c r="I28" s="47" t="s">
        <v>45</v>
      </c>
      <c r="J28" s="48" t="s">
        <v>38</v>
      </c>
      <c r="K28" s="48" t="s">
        <v>46</v>
      </c>
      <c r="L28" s="48" t="s">
        <v>47</v>
      </c>
      <c r="M28" s="48" t="s">
        <v>49</v>
      </c>
      <c r="N28" s="50" t="s">
        <v>50</v>
      </c>
      <c r="O28" s="47" t="s">
        <v>45</v>
      </c>
      <c r="P28" s="48" t="s">
        <v>38</v>
      </c>
      <c r="Q28" s="48" t="s">
        <v>48</v>
      </c>
      <c r="R28" s="48" t="s">
        <v>49</v>
      </c>
      <c r="S28" s="49" t="s">
        <v>50</v>
      </c>
      <c r="T28" s="47" t="s">
        <v>45</v>
      </c>
      <c r="U28" s="48" t="s">
        <v>38</v>
      </c>
      <c r="V28" s="48" t="s">
        <v>48</v>
      </c>
      <c r="W28" s="48" t="s">
        <v>49</v>
      </c>
      <c r="X28" s="49" t="s">
        <v>50</v>
      </c>
      <c r="Y28" s="47" t="s">
        <v>45</v>
      </c>
      <c r="Z28" s="48" t="s">
        <v>38</v>
      </c>
      <c r="AA28" s="48" t="s">
        <v>49</v>
      </c>
      <c r="AB28" s="48" t="s">
        <v>50</v>
      </c>
    </row>
    <row r="29" spans="1:28" ht="13.5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56" customFormat="1" ht="13.5">
      <c r="A30" s="54" t="s">
        <v>38</v>
      </c>
      <c r="B30" s="52">
        <f>SUM(B32:B42)</f>
        <v>34</v>
      </c>
      <c r="C30" s="53">
        <f>SUM(C32:C42)</f>
        <v>18845</v>
      </c>
      <c r="D30" s="73">
        <v>0</v>
      </c>
      <c r="E30" s="73">
        <v>0</v>
      </c>
      <c r="F30" s="53">
        <f>SUM(F32:F42)</f>
        <v>122</v>
      </c>
      <c r="G30" s="53">
        <f>SUM(G32:G42)</f>
        <v>17040</v>
      </c>
      <c r="H30" s="53">
        <f>SUM(H32:H42)</f>
        <v>1683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53">
        <f>SUM(O32:O42)</f>
        <v>33</v>
      </c>
      <c r="P30" s="53">
        <f>SUM(P32:P42)</f>
        <v>18493</v>
      </c>
      <c r="Q30" s="53">
        <f>SUM(Q32:Q42)</f>
        <v>122</v>
      </c>
      <c r="R30" s="53">
        <f>SUM(R32:R42)</f>
        <v>16712</v>
      </c>
      <c r="S30" s="53">
        <f>SUM(S32:S42)</f>
        <v>1659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53">
        <f>SUM(Y32:Y42)</f>
        <v>1</v>
      </c>
      <c r="Z30" s="53">
        <f>SUM(Z32:Z42)</f>
        <v>352</v>
      </c>
      <c r="AA30" s="53">
        <f>SUM(AA32:AA42)</f>
        <v>328</v>
      </c>
      <c r="AB30" s="53">
        <f>SUM(AB32:AB42)</f>
        <v>24</v>
      </c>
    </row>
    <row r="31" spans="1:28" ht="13.5">
      <c r="A31" s="54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61" customFormat="1" ht="13.5">
      <c r="A32" s="57" t="s">
        <v>51</v>
      </c>
      <c r="B32" s="74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</row>
    <row r="33" spans="1:28" s="61" customFormat="1" ht="13.5">
      <c r="A33" s="57" t="s">
        <v>52</v>
      </c>
      <c r="B33" s="74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</row>
    <row r="34" spans="1:28" s="61" customFormat="1" ht="13.5">
      <c r="A34" s="57" t="s">
        <v>53</v>
      </c>
      <c r="B34" s="74">
        <v>7</v>
      </c>
      <c r="C34" s="60">
        <v>2465</v>
      </c>
      <c r="D34" s="60">
        <v>0</v>
      </c>
      <c r="E34" s="60">
        <v>0</v>
      </c>
      <c r="F34" s="60">
        <v>43</v>
      </c>
      <c r="G34" s="60">
        <v>1272</v>
      </c>
      <c r="H34" s="60">
        <v>1150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7</v>
      </c>
      <c r="P34" s="60">
        <v>2465</v>
      </c>
      <c r="Q34" s="60">
        <v>43</v>
      </c>
      <c r="R34" s="60">
        <v>1272</v>
      </c>
      <c r="S34" s="60">
        <v>1150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</row>
    <row r="35" spans="1:28" s="61" customFormat="1" ht="13.5">
      <c r="A35" s="57" t="s">
        <v>54</v>
      </c>
      <c r="B35" s="74">
        <v>15</v>
      </c>
      <c r="C35" s="60">
        <v>11288</v>
      </c>
      <c r="D35" s="60">
        <v>0</v>
      </c>
      <c r="E35" s="60">
        <v>0</v>
      </c>
      <c r="F35" s="60">
        <v>39</v>
      </c>
      <c r="G35" s="60">
        <v>10849</v>
      </c>
      <c r="H35" s="60">
        <v>400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15</v>
      </c>
      <c r="P35" s="60">
        <v>11288</v>
      </c>
      <c r="Q35" s="60">
        <v>39</v>
      </c>
      <c r="R35" s="60">
        <v>10849</v>
      </c>
      <c r="S35" s="60">
        <v>400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</row>
    <row r="36" spans="1:28" s="61" customFormat="1" ht="13.5">
      <c r="A36" s="57" t="s">
        <v>55</v>
      </c>
      <c r="B36" s="74">
        <v>1</v>
      </c>
      <c r="C36" s="60">
        <v>785</v>
      </c>
      <c r="D36" s="60">
        <v>0</v>
      </c>
      <c r="E36" s="60">
        <v>0</v>
      </c>
      <c r="F36" s="60">
        <v>10</v>
      </c>
      <c r="G36" s="60">
        <v>750</v>
      </c>
      <c r="H36" s="60">
        <v>25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1</v>
      </c>
      <c r="P36" s="60">
        <v>785</v>
      </c>
      <c r="Q36" s="60">
        <v>10</v>
      </c>
      <c r="R36" s="60">
        <v>750</v>
      </c>
      <c r="S36" s="60">
        <v>25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</row>
    <row r="37" spans="1:28" s="61" customFormat="1" ht="13.5">
      <c r="A37" s="57" t="s">
        <v>56</v>
      </c>
      <c r="B37" s="74">
        <v>1</v>
      </c>
      <c r="C37" s="60">
        <v>354</v>
      </c>
      <c r="D37" s="60">
        <v>0</v>
      </c>
      <c r="E37" s="60">
        <v>0</v>
      </c>
      <c r="F37" s="60">
        <v>10</v>
      </c>
      <c r="G37" s="60">
        <v>344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</v>
      </c>
      <c r="P37" s="60">
        <v>354</v>
      </c>
      <c r="Q37" s="60">
        <v>10</v>
      </c>
      <c r="R37" s="60">
        <v>344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</row>
    <row r="38" spans="1:28" s="61" customFormat="1" ht="13.5">
      <c r="A38" s="57" t="s">
        <v>57</v>
      </c>
      <c r="B38" s="74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</row>
    <row r="39" spans="1:28" s="61" customFormat="1" ht="13.5">
      <c r="A39" s="57" t="s">
        <v>58</v>
      </c>
      <c r="B39" s="74">
        <v>5</v>
      </c>
      <c r="C39" s="60">
        <v>2008</v>
      </c>
      <c r="D39" s="60">
        <v>0</v>
      </c>
      <c r="E39" s="60">
        <v>0</v>
      </c>
      <c r="F39" s="60">
        <v>11</v>
      </c>
      <c r="G39" s="60">
        <v>1927</v>
      </c>
      <c r="H39" s="60">
        <v>70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5</v>
      </c>
      <c r="P39" s="60">
        <v>2008</v>
      </c>
      <c r="Q39" s="60">
        <v>11</v>
      </c>
      <c r="R39" s="60">
        <v>1927</v>
      </c>
      <c r="S39" s="60">
        <v>70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</row>
    <row r="40" spans="1:28" s="61" customFormat="1" ht="13.5">
      <c r="A40" s="57" t="s">
        <v>59</v>
      </c>
      <c r="B40" s="74">
        <v>1</v>
      </c>
      <c r="C40" s="60">
        <v>336</v>
      </c>
      <c r="D40" s="60">
        <v>0</v>
      </c>
      <c r="E40" s="60">
        <v>0</v>
      </c>
      <c r="F40" s="60">
        <v>0</v>
      </c>
      <c r="G40" s="60">
        <v>331</v>
      </c>
      <c r="H40" s="60">
        <v>5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1</v>
      </c>
      <c r="P40" s="60">
        <v>336</v>
      </c>
      <c r="Q40" s="60">
        <v>0</v>
      </c>
      <c r="R40" s="60">
        <v>331</v>
      </c>
      <c r="S40" s="60">
        <v>5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</row>
    <row r="41" spans="1:28" s="61" customFormat="1" ht="13.5">
      <c r="A41" s="63" t="s">
        <v>60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s="61" customFormat="1" ht="13.5">
      <c r="A42" s="57" t="s">
        <v>61</v>
      </c>
      <c r="B42" s="74">
        <v>4</v>
      </c>
      <c r="C42" s="60">
        <v>1609</v>
      </c>
      <c r="D42" s="60">
        <v>0</v>
      </c>
      <c r="E42" s="60">
        <v>0</v>
      </c>
      <c r="F42" s="60">
        <v>9</v>
      </c>
      <c r="G42" s="60">
        <v>1567</v>
      </c>
      <c r="H42" s="60">
        <v>33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3</v>
      </c>
      <c r="P42" s="60">
        <v>1257</v>
      </c>
      <c r="Q42" s="60">
        <v>9</v>
      </c>
      <c r="R42" s="60">
        <v>1239</v>
      </c>
      <c r="S42" s="60">
        <v>9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1</v>
      </c>
      <c r="Z42" s="60">
        <v>352</v>
      </c>
      <c r="AA42" s="60">
        <v>328</v>
      </c>
      <c r="AB42" s="60">
        <v>24</v>
      </c>
    </row>
    <row r="43" spans="1:28" s="61" customFormat="1" ht="13.5">
      <c r="A43" s="64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</sheetData>
  <sheetProtection/>
  <mergeCells count="24">
    <mergeCell ref="J27:N27"/>
    <mergeCell ref="P27:S27"/>
    <mergeCell ref="U27:X27"/>
    <mergeCell ref="Z27:AB27"/>
    <mergeCell ref="U5:X5"/>
    <mergeCell ref="Z5:AB5"/>
    <mergeCell ref="A25:A28"/>
    <mergeCell ref="B25:H26"/>
    <mergeCell ref="I25:X25"/>
    <mergeCell ref="Y25:AB26"/>
    <mergeCell ref="I26:N26"/>
    <mergeCell ref="O26:S26"/>
    <mergeCell ref="T26:X26"/>
    <mergeCell ref="C27:H27"/>
    <mergeCell ref="A3:A6"/>
    <mergeCell ref="B3:H4"/>
    <mergeCell ref="I3:X3"/>
    <mergeCell ref="Y3:AB4"/>
    <mergeCell ref="I4:N4"/>
    <mergeCell ref="O4:S4"/>
    <mergeCell ref="T4:X4"/>
    <mergeCell ref="C5:H5"/>
    <mergeCell ref="J5:N5"/>
    <mergeCell ref="P5:S5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82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2009-05-25T04:58:58Z</dcterms:created>
  <dcterms:modified xsi:type="dcterms:W3CDTF">2009-05-25T04:59:07Z</dcterms:modified>
  <cp:category/>
  <cp:version/>
  <cp:contentType/>
  <cp:contentStatus/>
</cp:coreProperties>
</file>