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8(1)" sheetId="1" r:id="rId1"/>
  </sheets>
  <externalReferences>
    <externalReference r:id="rId4"/>
  </externalReferences>
  <definedNames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_xlnm.Print_Area" localSheetId="0">'78(1)'!$A$1:$K$48</definedName>
    <definedName name="Print_Area_MI" localSheetId="0">'78(1)'!$A$1:$J$44</definedName>
  </definedNames>
  <calcPr fullCalcOnLoad="1"/>
</workbook>
</file>

<file path=xl/sharedStrings.xml><?xml version="1.0" encoding="utf-8"?>
<sst xmlns="http://schemas.openxmlformats.org/spreadsheetml/2006/main" count="100" uniqueCount="43">
  <si>
    <t>14. 専売および酒類</t>
  </si>
  <si>
    <t>製造および特殊、輸入たばこ売渡実績</t>
  </si>
  <si>
    <t>（単位 金額千円・数量千本）</t>
  </si>
  <si>
    <t>　　　　　昭和40年度</t>
  </si>
  <si>
    <t>支　　　　　局　　　出　　張　　所</t>
  </si>
  <si>
    <t>定価総額</t>
  </si>
  <si>
    <t>総 数 量</t>
  </si>
  <si>
    <t>富士</t>
  </si>
  <si>
    <t>ピース</t>
  </si>
  <si>
    <t>ホープ</t>
  </si>
  <si>
    <t>ハイライト</t>
  </si>
  <si>
    <t>ひびき</t>
  </si>
  <si>
    <t>光</t>
  </si>
  <si>
    <t>パール</t>
  </si>
  <si>
    <t xml:space="preserve"> </t>
  </si>
  <si>
    <t xml:space="preserve"> </t>
  </si>
  <si>
    <t>総数</t>
  </si>
  <si>
    <t>大分</t>
  </si>
  <si>
    <t>-</t>
  </si>
  <si>
    <t>別府</t>
  </si>
  <si>
    <t>中津</t>
  </si>
  <si>
    <t>日田</t>
  </si>
  <si>
    <t>玖珠</t>
  </si>
  <si>
    <t>佐伯</t>
  </si>
  <si>
    <t>臼杵</t>
  </si>
  <si>
    <t>豊後高田</t>
  </si>
  <si>
    <t>杵築</t>
  </si>
  <si>
    <t>国東</t>
  </si>
  <si>
    <t>竹田</t>
  </si>
  <si>
    <t>三重</t>
  </si>
  <si>
    <t>スリーエー</t>
  </si>
  <si>
    <t>いこい</t>
  </si>
  <si>
    <t>みどり</t>
  </si>
  <si>
    <t>新生</t>
  </si>
  <si>
    <t>バット</t>
  </si>
  <si>
    <t>朝日</t>
  </si>
  <si>
    <t>刻み</t>
  </si>
  <si>
    <t>その他</t>
  </si>
  <si>
    <t>特殊、輸入</t>
  </si>
  <si>
    <t>　資料：日本専売公社熊本地方局</t>
  </si>
  <si>
    <t>　注　1.　　刻みたばこ1kgは両切りたばこ千本に換算計上した。</t>
  </si>
  <si>
    <t>　　　2.　　特殊、輸入たばこは定価で計上し、総数量には含まない。</t>
  </si>
  <si>
    <t>78   たばこ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</si>
</sst>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.0_ "/>
    <numFmt numFmtId="178" formatCode="#,##0_ 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3" fillId="0" borderId="0" xfId="60" applyNumberFormat="1" applyFont="1" applyBorder="1" applyAlignment="1" applyProtection="1">
      <alignment horizontal="centerContinuous" vertical="center"/>
      <protection locked="0"/>
    </xf>
    <xf numFmtId="49" fontId="6" fillId="0" borderId="0" xfId="0" applyNumberFormat="1" applyFont="1" applyBorder="1" applyAlignment="1">
      <alignment horizontal="centerContinuous" vertical="center"/>
    </xf>
    <xf numFmtId="49" fontId="6" fillId="0" borderId="0" xfId="60" applyNumberFormat="1" applyFont="1" applyBorder="1" applyAlignment="1">
      <alignment horizontal="centerContinuous" vertical="center"/>
      <protection/>
    </xf>
    <xf numFmtId="176" fontId="6" fillId="0" borderId="0" xfId="60" applyNumberFormat="1" applyFont="1" applyBorder="1" applyAlignment="1">
      <alignment/>
      <protection/>
    </xf>
    <xf numFmtId="49" fontId="8" fillId="0" borderId="0" xfId="0" applyNumberFormat="1" applyFont="1" applyBorder="1" applyAlignment="1">
      <alignment horizontal="centerContinuous" vertical="center"/>
    </xf>
    <xf numFmtId="49" fontId="8" fillId="0" borderId="0" xfId="60" applyNumberFormat="1" applyFont="1" applyBorder="1" applyAlignment="1">
      <alignment horizontal="centerContinuous" vertical="center"/>
      <protection/>
    </xf>
    <xf numFmtId="177" fontId="9" fillId="0" borderId="10" xfId="60" applyNumberFormat="1" applyFont="1" applyBorder="1" applyAlignment="1">
      <alignment/>
      <protection/>
    </xf>
    <xf numFmtId="178" fontId="9" fillId="0" borderId="10" xfId="60" applyNumberFormat="1" applyFont="1" applyBorder="1" applyAlignment="1">
      <alignment/>
      <protection/>
    </xf>
    <xf numFmtId="176" fontId="9" fillId="0" borderId="0" xfId="60" applyNumberFormat="1" applyFont="1" applyAlignment="1">
      <alignment/>
      <protection/>
    </xf>
    <xf numFmtId="49" fontId="9" fillId="0" borderId="11" xfId="60" applyNumberFormat="1" applyFont="1" applyBorder="1" applyAlignment="1" applyProtection="1">
      <alignment horizontal="center" vertical="center" wrapText="1"/>
      <protection locked="0"/>
    </xf>
    <xf numFmtId="49" fontId="9" fillId="0" borderId="12" xfId="60" applyNumberFormat="1" applyFont="1" applyBorder="1" applyAlignment="1" applyProtection="1">
      <alignment horizontal="center" vertical="center"/>
      <protection locked="0"/>
    </xf>
    <xf numFmtId="49" fontId="9" fillId="0" borderId="13" xfId="60" applyNumberFormat="1" applyFont="1" applyBorder="1" applyAlignment="1" applyProtection="1">
      <alignment horizontal="distributed" vertical="center"/>
      <protection locked="0"/>
    </xf>
    <xf numFmtId="49" fontId="10" fillId="0" borderId="12" xfId="60" applyNumberFormat="1" applyFont="1" applyBorder="1" applyAlignment="1" applyProtection="1">
      <alignment horizontal="distributed" vertical="center"/>
      <protection locked="0"/>
    </xf>
    <xf numFmtId="49" fontId="10" fillId="0" borderId="14" xfId="60" applyNumberFormat="1" applyFont="1" applyBorder="1" applyAlignment="1" applyProtection="1">
      <alignment horizontal="distributed" vertical="center"/>
      <protection locked="0"/>
    </xf>
    <xf numFmtId="49" fontId="9" fillId="0" borderId="15" xfId="60" applyNumberFormat="1" applyFont="1" applyBorder="1" applyAlignment="1" applyProtection="1">
      <alignment horizontal="center" vertical="center"/>
      <protection locked="0"/>
    </xf>
    <xf numFmtId="49" fontId="10" fillId="0" borderId="0" xfId="60" applyNumberFormat="1" applyFont="1" applyAlignment="1">
      <alignment vertical="center"/>
      <protection/>
    </xf>
    <xf numFmtId="0" fontId="9" fillId="0" borderId="0" xfId="60" applyNumberFormat="1" applyFont="1" applyAlignment="1" applyProtection="1">
      <alignment horizontal="distributed"/>
      <protection locked="0"/>
    </xf>
    <xf numFmtId="178" fontId="9" fillId="0" borderId="16" xfId="60" applyNumberFormat="1" applyFont="1" applyBorder="1" applyAlignment="1" applyProtection="1">
      <alignment horizontal="center"/>
      <protection locked="0"/>
    </xf>
    <xf numFmtId="0" fontId="9" fillId="0" borderId="0" xfId="60" applyNumberFormat="1" applyFont="1" applyBorder="1" applyAlignment="1" applyProtection="1">
      <alignment/>
      <protection locked="0"/>
    </xf>
    <xf numFmtId="0" fontId="9" fillId="0" borderId="0" xfId="60" applyNumberFormat="1" applyFont="1" applyAlignment="1" applyProtection="1">
      <alignment horizontal="right"/>
      <protection locked="0"/>
    </xf>
    <xf numFmtId="0" fontId="9" fillId="0" borderId="0" xfId="60" applyNumberFormat="1" applyFont="1" applyAlignment="1" applyProtection="1">
      <alignment horizontal="right" vertical="center"/>
      <protection locked="0"/>
    </xf>
    <xf numFmtId="0" fontId="9" fillId="0" borderId="0" xfId="60" applyNumberFormat="1" applyFont="1" applyAlignment="1" applyProtection="1">
      <alignment/>
      <protection/>
    </xf>
    <xf numFmtId="0" fontId="9" fillId="0" borderId="0" xfId="60" applyNumberFormat="1" applyFont="1" applyAlignment="1">
      <alignment/>
      <protection/>
    </xf>
    <xf numFmtId="0" fontId="7" fillId="0" borderId="0" xfId="60" applyNumberFormat="1" applyFont="1" applyAlignment="1" applyProtection="1">
      <alignment horizontal="distributed" vertical="center"/>
      <protection locked="0"/>
    </xf>
    <xf numFmtId="178" fontId="7" fillId="0" borderId="16" xfId="60" applyNumberFormat="1" applyFont="1" applyBorder="1" applyAlignment="1" applyProtection="1">
      <alignment/>
      <protection locked="0"/>
    </xf>
    <xf numFmtId="178" fontId="7" fillId="0" borderId="0" xfId="60" applyNumberFormat="1" applyFont="1" applyBorder="1" applyAlignment="1" applyProtection="1">
      <alignment/>
      <protection locked="0"/>
    </xf>
    <xf numFmtId="176" fontId="7" fillId="0" borderId="0" xfId="60" applyNumberFormat="1" applyFont="1" applyAlignment="1" applyProtection="1">
      <alignment/>
      <protection/>
    </xf>
    <xf numFmtId="176" fontId="7" fillId="0" borderId="0" xfId="60" applyNumberFormat="1" applyFont="1" applyAlignment="1">
      <alignment/>
      <protection/>
    </xf>
    <xf numFmtId="178" fontId="9" fillId="0" borderId="16" xfId="60" applyNumberFormat="1" applyFont="1" applyBorder="1" applyAlignment="1" applyProtection="1">
      <alignment/>
      <protection locked="0"/>
    </xf>
    <xf numFmtId="178" fontId="9" fillId="0" borderId="0" xfId="60" applyNumberFormat="1" applyFont="1" applyBorder="1" applyAlignment="1" applyProtection="1">
      <alignment/>
      <protection locked="0"/>
    </xf>
    <xf numFmtId="41" fontId="9" fillId="0" borderId="0" xfId="60" applyNumberFormat="1" applyFont="1" applyAlignment="1" applyProtection="1">
      <alignment/>
      <protection locked="0"/>
    </xf>
    <xf numFmtId="178" fontId="9" fillId="0" borderId="0" xfId="60" applyNumberFormat="1" applyFont="1" applyAlignment="1" applyProtection="1">
      <alignment/>
      <protection locked="0"/>
    </xf>
    <xf numFmtId="41" fontId="9" fillId="0" borderId="0" xfId="60" applyNumberFormat="1" applyFont="1" applyAlignment="1" applyProtection="1">
      <alignment horizontal="center"/>
      <protection locked="0"/>
    </xf>
    <xf numFmtId="176" fontId="9" fillId="0" borderId="0" xfId="60" applyNumberFormat="1" applyFont="1" applyAlignment="1" applyProtection="1">
      <alignment/>
      <protection/>
    </xf>
    <xf numFmtId="0" fontId="9" fillId="0" borderId="0" xfId="60" applyNumberFormat="1" applyFont="1" applyAlignment="1" applyProtection="1">
      <alignment horizontal="distributed" vertical="center"/>
      <protection locked="0"/>
    </xf>
    <xf numFmtId="178" fontId="9" fillId="0" borderId="16" xfId="60" applyNumberFormat="1" applyFont="1" applyBorder="1" applyAlignment="1" applyProtection="1">
      <alignment horizontal="right"/>
      <protection locked="0"/>
    </xf>
    <xf numFmtId="178" fontId="9" fillId="0" borderId="0" xfId="60" applyNumberFormat="1" applyFont="1" applyBorder="1" applyAlignment="1" applyProtection="1">
      <alignment horizontal="right"/>
      <protection locked="0"/>
    </xf>
    <xf numFmtId="178" fontId="9" fillId="0" borderId="0" xfId="60" applyNumberFormat="1" applyFont="1" applyAlignment="1" applyProtection="1">
      <alignment horizontal="right"/>
      <protection locked="0"/>
    </xf>
    <xf numFmtId="41" fontId="9" fillId="0" borderId="0" xfId="60" applyNumberFormat="1" applyFont="1" applyAlignment="1" applyProtection="1">
      <alignment horizontal="right"/>
      <protection locked="0"/>
    </xf>
    <xf numFmtId="0" fontId="9" fillId="0" borderId="17" xfId="60" applyNumberFormat="1" applyFont="1" applyBorder="1" applyAlignment="1" applyProtection="1">
      <alignment horizontal="distributed"/>
      <protection locked="0"/>
    </xf>
    <xf numFmtId="41" fontId="9" fillId="0" borderId="0" xfId="0" applyNumberFormat="1" applyFont="1" applyBorder="1" applyAlignment="1" applyProtection="1">
      <alignment horizontal="right"/>
      <protection/>
    </xf>
    <xf numFmtId="178" fontId="9" fillId="0" borderId="0" xfId="0" applyNumberFormat="1" applyFont="1" applyBorder="1" applyAlignment="1" applyProtection="1">
      <alignment horizontal="right"/>
      <protection/>
    </xf>
    <xf numFmtId="0" fontId="9" fillId="0" borderId="0" xfId="60" applyNumberFormat="1" applyFont="1" applyAlignment="1">
      <alignment horizontal="distributed"/>
      <protection/>
    </xf>
    <xf numFmtId="41" fontId="9" fillId="0" borderId="0" xfId="60" applyNumberFormat="1" applyFont="1" applyBorder="1" applyAlignment="1" applyProtection="1">
      <alignment horizontal="right"/>
      <protection locked="0"/>
    </xf>
    <xf numFmtId="178" fontId="9" fillId="0" borderId="0" xfId="60" applyNumberFormat="1" applyFont="1" applyBorder="1" applyAlignment="1" applyProtection="1">
      <alignment horizontal="right"/>
      <protection/>
    </xf>
    <xf numFmtId="41" fontId="9" fillId="0" borderId="0" xfId="60" applyNumberFormat="1" applyFont="1" applyAlignment="1" applyProtection="1">
      <alignment horizontal="right"/>
      <protection/>
    </xf>
    <xf numFmtId="178" fontId="9" fillId="0" borderId="0" xfId="60" applyNumberFormat="1" applyFont="1" applyAlignment="1" applyProtection="1">
      <alignment horizontal="right"/>
      <protection/>
    </xf>
    <xf numFmtId="0" fontId="9" fillId="0" borderId="18" xfId="60" applyNumberFormat="1" applyFont="1" applyBorder="1" applyAlignment="1" applyProtection="1">
      <alignment horizontal="centerContinuous"/>
      <protection locked="0"/>
    </xf>
    <xf numFmtId="178" fontId="9" fillId="0" borderId="19" xfId="60" applyNumberFormat="1" applyFont="1" applyBorder="1" applyAlignment="1" applyProtection="1">
      <alignment horizontal="center"/>
      <protection locked="0"/>
    </xf>
    <xf numFmtId="41" fontId="9" fillId="0" borderId="10" xfId="60" applyNumberFormat="1" applyFont="1" applyBorder="1" applyAlignment="1" applyProtection="1">
      <alignment/>
      <protection/>
    </xf>
    <xf numFmtId="49" fontId="9" fillId="0" borderId="12" xfId="60" applyNumberFormat="1" applyFont="1" applyBorder="1" applyAlignment="1" applyProtection="1">
      <alignment horizontal="distributed" vertical="center"/>
      <protection locked="0"/>
    </xf>
    <xf numFmtId="0" fontId="9" fillId="0" borderId="20" xfId="60" applyNumberFormat="1" applyFont="1" applyBorder="1" applyAlignment="1" applyProtection="1">
      <alignment horizontal="distributed"/>
      <protection locked="0"/>
    </xf>
    <xf numFmtId="178" fontId="9" fillId="0" borderId="0" xfId="60" applyNumberFormat="1" applyFont="1" applyBorder="1" applyAlignment="1" applyProtection="1">
      <alignment horizontal="center"/>
      <protection locked="0"/>
    </xf>
    <xf numFmtId="178" fontId="9" fillId="0" borderId="0" xfId="60" applyNumberFormat="1" applyFont="1" applyBorder="1" applyAlignment="1" applyProtection="1">
      <alignment/>
      <protection/>
    </xf>
    <xf numFmtId="177" fontId="9" fillId="0" borderId="0" xfId="60" applyNumberFormat="1" applyFont="1" applyAlignment="1" applyProtection="1">
      <alignment/>
      <protection/>
    </xf>
    <xf numFmtId="178" fontId="9" fillId="0" borderId="0" xfId="60" applyNumberFormat="1" applyFont="1" applyAlignment="1" applyProtection="1">
      <alignment/>
      <protection/>
    </xf>
    <xf numFmtId="41" fontId="9" fillId="0" borderId="0" xfId="60" applyNumberFormat="1" applyFont="1" applyAlignment="1" applyProtection="1">
      <alignment horizontal="center"/>
      <protection/>
    </xf>
    <xf numFmtId="0" fontId="7" fillId="0" borderId="17" xfId="60" applyNumberFormat="1" applyFont="1" applyBorder="1" applyAlignment="1" applyProtection="1">
      <alignment horizontal="distributed" vertical="center"/>
      <protection locked="0"/>
    </xf>
    <xf numFmtId="49" fontId="3" fillId="0" borderId="0" xfId="0" applyNumberFormat="1" applyFont="1" applyBorder="1" applyAlignment="1">
      <alignment horizontal="centerContinuous" vertical="center"/>
    </xf>
    <xf numFmtId="49" fontId="3" fillId="0" borderId="0" xfId="60" applyNumberFormat="1" applyFont="1" applyBorder="1" applyAlignment="1">
      <alignment horizontal="centerContinuous" vertical="center"/>
      <protection/>
    </xf>
    <xf numFmtId="176" fontId="3" fillId="0" borderId="0" xfId="60" applyNumberFormat="1" applyFont="1" applyBorder="1" applyAlignment="1">
      <alignment/>
      <protection/>
    </xf>
    <xf numFmtId="0" fontId="9" fillId="0" borderId="17" xfId="60" applyNumberFormat="1" applyFont="1" applyBorder="1" applyAlignment="1" applyProtection="1">
      <alignment horizontal="distributed" vertical="center"/>
      <protection locked="0"/>
    </xf>
    <xf numFmtId="176" fontId="9" fillId="0" borderId="0" xfId="60" applyNumberFormat="1" applyFont="1" applyBorder="1" applyAlignment="1">
      <alignment horizontal="center"/>
      <protection/>
    </xf>
    <xf numFmtId="176" fontId="9" fillId="0" borderId="0" xfId="60" applyNumberFormat="1" applyFont="1" applyBorder="1" applyAlignment="1">
      <alignment/>
      <protection/>
    </xf>
    <xf numFmtId="49" fontId="9" fillId="0" borderId="0" xfId="60" applyNumberFormat="1" applyFont="1" applyBorder="1" applyAlignment="1">
      <alignment horizontal="center" vertical="center"/>
      <protection/>
    </xf>
    <xf numFmtId="49" fontId="10" fillId="0" borderId="0" xfId="60" applyNumberFormat="1" applyFont="1" applyBorder="1" applyAlignment="1">
      <alignment vertical="center"/>
      <protection/>
    </xf>
    <xf numFmtId="0" fontId="9" fillId="0" borderId="0" xfId="60" applyNumberFormat="1" applyFont="1" applyBorder="1" applyAlignment="1" applyProtection="1">
      <alignment/>
      <protection/>
    </xf>
    <xf numFmtId="41" fontId="9" fillId="0" borderId="0" xfId="60" applyNumberFormat="1" applyFont="1" applyBorder="1" applyAlignment="1" applyProtection="1">
      <alignment/>
      <protection locked="0"/>
    </xf>
    <xf numFmtId="176" fontId="9" fillId="0" borderId="0" xfId="60" applyNumberFormat="1" applyFont="1" applyBorder="1" applyAlignment="1" applyProtection="1">
      <alignment/>
      <protection/>
    </xf>
    <xf numFmtId="0" fontId="9" fillId="0" borderId="17" xfId="60" applyNumberFormat="1" applyFont="1" applyBorder="1" applyAlignment="1">
      <alignment horizontal="distributed"/>
      <protection/>
    </xf>
    <xf numFmtId="178" fontId="9" fillId="0" borderId="0" xfId="0" applyNumberFormat="1" applyFont="1" applyBorder="1" applyAlignment="1" applyProtection="1">
      <alignment/>
      <protection/>
    </xf>
    <xf numFmtId="178" fontId="9" fillId="0" borderId="0" xfId="60" applyNumberFormat="1" applyFont="1" applyBorder="1" applyAlignment="1">
      <alignment/>
      <protection/>
    </xf>
    <xf numFmtId="0" fontId="9" fillId="0" borderId="21" xfId="60" applyNumberFormat="1" applyFont="1" applyBorder="1" applyAlignment="1" applyProtection="1">
      <alignment horizontal="distributed"/>
      <protection locked="0"/>
    </xf>
    <xf numFmtId="178" fontId="9" fillId="0" borderId="13" xfId="60" applyNumberFormat="1" applyFont="1" applyBorder="1" applyAlignment="1" applyProtection="1">
      <alignment/>
      <protection locked="0"/>
    </xf>
    <xf numFmtId="41" fontId="9" fillId="0" borderId="13" xfId="60" applyNumberFormat="1" applyFont="1" applyBorder="1" applyAlignment="1" applyProtection="1">
      <alignment/>
      <protection locked="0"/>
    </xf>
    <xf numFmtId="41" fontId="9" fillId="0" borderId="13" xfId="60" applyNumberFormat="1" applyFont="1" applyBorder="1" applyAlignment="1" applyProtection="1">
      <alignment horizontal="center"/>
      <protection locked="0"/>
    </xf>
    <xf numFmtId="41" fontId="9" fillId="0" borderId="0" xfId="60" applyNumberFormat="1" applyFont="1" applyBorder="1" applyAlignment="1" applyProtection="1">
      <alignment horizontal="center"/>
      <protection locked="0"/>
    </xf>
    <xf numFmtId="41" fontId="9" fillId="0" borderId="0" xfId="60" applyNumberFormat="1" applyFont="1" applyBorder="1" applyAlignment="1" applyProtection="1">
      <alignment/>
      <protection/>
    </xf>
    <xf numFmtId="41" fontId="9" fillId="0" borderId="0" xfId="60" applyNumberFormat="1" applyFont="1" applyBorder="1" applyAlignment="1" applyProtection="1">
      <alignment horizontal="center"/>
      <protection/>
    </xf>
    <xf numFmtId="0" fontId="9" fillId="0" borderId="0" xfId="60" applyNumberFormat="1" applyFont="1" applyBorder="1" applyAlignment="1">
      <alignment horizontal="distributed"/>
      <protection/>
    </xf>
    <xf numFmtId="0" fontId="9" fillId="0" borderId="0" xfId="60" applyNumberFormat="1" applyFont="1" applyBorder="1" applyAlignment="1" applyProtection="1">
      <alignment horizontal="distributed"/>
      <protection locked="0"/>
    </xf>
    <xf numFmtId="176" fontId="9" fillId="0" borderId="0" xfId="60" applyNumberFormat="1" applyFont="1" applyBorder="1" applyAlignment="1" applyProtection="1">
      <alignment horizontal="left"/>
      <protection locked="0"/>
    </xf>
    <xf numFmtId="177" fontId="9" fillId="0" borderId="0" xfId="60" applyNumberFormat="1" applyFont="1" applyBorder="1" applyAlignment="1" applyProtection="1">
      <alignment horizontal="left"/>
      <protection locked="0"/>
    </xf>
    <xf numFmtId="178" fontId="9" fillId="0" borderId="0" xfId="60" applyNumberFormat="1" applyFont="1" applyBorder="1" applyAlignment="1" applyProtection="1">
      <alignment horizontal="left"/>
      <protection locked="0"/>
    </xf>
    <xf numFmtId="176" fontId="9" fillId="0" borderId="0" xfId="60" applyNumberFormat="1" applyFont="1" applyBorder="1" applyAlignment="1" applyProtection="1">
      <alignment horizontal="left"/>
      <protection/>
    </xf>
    <xf numFmtId="176" fontId="9" fillId="0" borderId="0" xfId="60" applyNumberFormat="1" applyFont="1" applyAlignment="1">
      <alignment horizontal="left"/>
      <protection/>
    </xf>
    <xf numFmtId="176" fontId="9" fillId="0" borderId="0" xfId="60" applyNumberFormat="1" applyFont="1" applyBorder="1" applyAlignment="1" applyProtection="1">
      <alignment/>
      <protection locked="0"/>
    </xf>
    <xf numFmtId="49" fontId="9" fillId="0" borderId="0" xfId="60" applyNumberFormat="1" applyFont="1" applyBorder="1" applyAlignment="1" applyProtection="1">
      <alignment horizontal="center"/>
      <protection locked="0"/>
    </xf>
    <xf numFmtId="177" fontId="9" fillId="0" borderId="0" xfId="60" applyNumberFormat="1" applyFont="1" applyBorder="1" applyAlignment="1" applyProtection="1">
      <alignment/>
      <protection locked="0"/>
    </xf>
    <xf numFmtId="49" fontId="9" fillId="0" borderId="0" xfId="60" applyNumberFormat="1" applyFont="1" applyBorder="1" applyAlignment="1">
      <alignment horizontal="center"/>
      <protection/>
    </xf>
    <xf numFmtId="177" fontId="9" fillId="0" borderId="0" xfId="60" applyNumberFormat="1" applyFont="1" applyBorder="1" applyAlignment="1">
      <alignment/>
      <protection/>
    </xf>
    <xf numFmtId="178" fontId="9" fillId="0" borderId="0" xfId="60" applyNumberFormat="1" applyFont="1" applyAlignment="1">
      <alignment/>
      <protection/>
    </xf>
    <xf numFmtId="177" fontId="9" fillId="0" borderId="0" xfId="60" applyNumberFormat="1" applyFont="1" applyAlignment="1">
      <alignment/>
      <protection/>
    </xf>
    <xf numFmtId="176" fontId="9" fillId="0" borderId="10" xfId="60" applyNumberFormat="1" applyFont="1" applyBorder="1" applyAlignment="1">
      <alignment horizontal="center" vertical="center"/>
      <protection/>
    </xf>
    <xf numFmtId="49" fontId="28" fillId="0" borderId="0" xfId="60" applyNumberFormat="1" applyFont="1" applyBorder="1" applyAlignment="1" applyProtection="1">
      <alignment horizontal="centerContinuous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_昭和61年度12たばこ、塩および酒類132-13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14&#23554;&#22770;&#12362;&#12424;&#12403;&#37202;&#39006;78-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8たばこ"/>
      <sheetName val="たばこ耕作収納実績"/>
      <sheetName val="79"/>
      <sheetName val="79 (2)"/>
      <sheetName val="8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9"/>
  <sheetViews>
    <sheetView tabSelected="1" zoomScalePageLayoutView="0" workbookViewId="0" topLeftCell="A1">
      <selection activeCell="J20" sqref="J20"/>
    </sheetView>
  </sheetViews>
  <sheetFormatPr defaultColWidth="15.25390625" defaultRowHeight="12" customHeight="1"/>
  <cols>
    <col min="1" max="1" width="16.75390625" style="9" customWidth="1"/>
    <col min="2" max="2" width="12.75390625" style="90" customWidth="1"/>
    <col min="3" max="3" width="11.75390625" style="92" customWidth="1"/>
    <col min="4" max="5" width="11.75390625" style="93" customWidth="1"/>
    <col min="6" max="10" width="11.75390625" style="92" customWidth="1"/>
    <col min="11" max="11" width="11.75390625" style="9" customWidth="1"/>
    <col min="12" max="16384" width="15.25390625" style="9" customWidth="1"/>
  </cols>
  <sheetData>
    <row r="1" spans="1:10" s="4" customFormat="1" ht="18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</row>
    <row r="2" spans="1:10" s="4" customFormat="1" ht="18" customHeight="1">
      <c r="A2" s="1" t="s">
        <v>42</v>
      </c>
      <c r="B2" s="2"/>
      <c r="C2" s="2"/>
      <c r="D2" s="3"/>
      <c r="E2" s="2"/>
      <c r="F2" s="2"/>
      <c r="G2" s="2"/>
      <c r="H2" s="2"/>
      <c r="I2" s="2"/>
      <c r="J2" s="2"/>
    </row>
    <row r="3" spans="1:10" s="4" customFormat="1" ht="14.25" customHeight="1">
      <c r="A3" s="95" t="s">
        <v>1</v>
      </c>
      <c r="B3" s="5"/>
      <c r="C3" s="5"/>
      <c r="D3" s="6"/>
      <c r="E3" s="5"/>
      <c r="F3" s="5"/>
      <c r="G3" s="5"/>
      <c r="H3" s="5"/>
      <c r="I3" s="5"/>
      <c r="J3" s="5"/>
    </row>
    <row r="4" spans="1:10" ht="14.25" customHeight="1" thickBot="1">
      <c r="A4" s="94" t="s">
        <v>2</v>
      </c>
      <c r="B4" s="94"/>
      <c r="C4" s="94"/>
      <c r="D4" s="7"/>
      <c r="E4" s="7"/>
      <c r="F4" s="8"/>
      <c r="G4" s="8"/>
      <c r="H4" s="8"/>
      <c r="I4" s="8" t="s">
        <v>3</v>
      </c>
      <c r="J4" s="8"/>
    </row>
    <row r="5" spans="1:10" s="16" customFormat="1" ht="28.5" customHeight="1" thickTop="1">
      <c r="A5" s="10" t="s">
        <v>4</v>
      </c>
      <c r="B5" s="11" t="s">
        <v>5</v>
      </c>
      <c r="C5" s="11" t="s">
        <v>6</v>
      </c>
      <c r="D5" s="12" t="s">
        <v>7</v>
      </c>
      <c r="E5" s="13" t="s">
        <v>8</v>
      </c>
      <c r="F5" s="13" t="s">
        <v>9</v>
      </c>
      <c r="G5" s="14" t="s">
        <v>10</v>
      </c>
      <c r="H5" s="11" t="s">
        <v>11</v>
      </c>
      <c r="I5" s="12" t="s">
        <v>12</v>
      </c>
      <c r="J5" s="15" t="s">
        <v>13</v>
      </c>
    </row>
    <row r="6" spans="1:13" s="23" customFormat="1" ht="6" customHeight="1">
      <c r="A6" s="17" t="s">
        <v>14</v>
      </c>
      <c r="B6" s="18" t="s">
        <v>14</v>
      </c>
      <c r="C6" s="19" t="s">
        <v>15</v>
      </c>
      <c r="D6" s="20" t="s">
        <v>15</v>
      </c>
      <c r="E6" s="20" t="s">
        <v>15</v>
      </c>
      <c r="F6" s="20" t="s">
        <v>15</v>
      </c>
      <c r="G6" s="21" t="s">
        <v>15</v>
      </c>
      <c r="H6" s="20" t="s">
        <v>15</v>
      </c>
      <c r="I6" s="20" t="s">
        <v>15</v>
      </c>
      <c r="J6" s="20" t="s">
        <v>15</v>
      </c>
      <c r="K6" s="22"/>
      <c r="L6" s="22"/>
      <c r="M6" s="22"/>
    </row>
    <row r="7" spans="1:13" s="28" customFormat="1" ht="12" customHeight="1">
      <c r="A7" s="24" t="s">
        <v>16</v>
      </c>
      <c r="B7" s="25">
        <f>SUM(B9:B20)</f>
        <v>4619206</v>
      </c>
      <c r="C7" s="26">
        <f>SUM(C9:C20)</f>
        <v>1741116</v>
      </c>
      <c r="D7" s="26">
        <f aca="true" t="shared" si="0" ref="D7:J7">SUM(D9:D20)</f>
        <v>1295</v>
      </c>
      <c r="E7" s="26">
        <f t="shared" si="0"/>
        <v>118414</v>
      </c>
      <c r="F7" s="26">
        <f t="shared" si="0"/>
        <v>39005</v>
      </c>
      <c r="G7" s="26">
        <f t="shared" si="0"/>
        <v>350159</v>
      </c>
      <c r="H7" s="26">
        <f t="shared" si="0"/>
        <v>174142</v>
      </c>
      <c r="I7" s="26">
        <f t="shared" si="0"/>
        <v>33</v>
      </c>
      <c r="J7" s="26">
        <f t="shared" si="0"/>
        <v>12802</v>
      </c>
      <c r="K7" s="27"/>
      <c r="L7" s="27"/>
      <c r="M7" s="27"/>
    </row>
    <row r="8" spans="1:13" ht="12" customHeight="1">
      <c r="A8" s="17"/>
      <c r="B8" s="29"/>
      <c r="C8" s="30"/>
      <c r="D8" s="31"/>
      <c r="E8" s="32"/>
      <c r="F8" s="32"/>
      <c r="G8" s="32"/>
      <c r="H8" s="32"/>
      <c r="I8" s="32"/>
      <c r="J8" s="33"/>
      <c r="K8" s="34"/>
      <c r="L8" s="34"/>
      <c r="M8" s="34"/>
    </row>
    <row r="9" spans="1:13" ht="12" customHeight="1">
      <c r="A9" s="35" t="s">
        <v>17</v>
      </c>
      <c r="B9" s="36">
        <v>1144846</v>
      </c>
      <c r="C9" s="37">
        <v>411971</v>
      </c>
      <c r="D9" s="38">
        <v>337</v>
      </c>
      <c r="E9" s="38">
        <v>31720</v>
      </c>
      <c r="F9" s="38">
        <v>11949</v>
      </c>
      <c r="G9" s="38">
        <v>98684</v>
      </c>
      <c r="H9" s="38">
        <v>45701</v>
      </c>
      <c r="I9" s="39" t="s">
        <v>18</v>
      </c>
      <c r="J9" s="39">
        <v>3277</v>
      </c>
      <c r="K9" s="34"/>
      <c r="L9" s="34"/>
      <c r="M9" s="34"/>
    </row>
    <row r="10" spans="1:13" ht="12" customHeight="1">
      <c r="A10" s="40" t="s">
        <v>19</v>
      </c>
      <c r="B10" s="41">
        <v>805389</v>
      </c>
      <c r="C10" s="41">
        <v>268332</v>
      </c>
      <c r="D10" s="41">
        <v>519</v>
      </c>
      <c r="E10" s="41">
        <v>31420</v>
      </c>
      <c r="F10" s="42">
        <v>9872</v>
      </c>
      <c r="G10" s="42">
        <v>87998</v>
      </c>
      <c r="H10" s="42">
        <v>21348</v>
      </c>
      <c r="I10" s="39" t="s">
        <v>18</v>
      </c>
      <c r="J10" s="42">
        <v>2666</v>
      </c>
      <c r="K10" s="34"/>
      <c r="L10" s="34"/>
      <c r="M10" s="34"/>
    </row>
    <row r="11" spans="1:13" ht="12" customHeight="1">
      <c r="A11" s="17" t="s">
        <v>20</v>
      </c>
      <c r="B11" s="36">
        <v>332392</v>
      </c>
      <c r="C11" s="37">
        <v>127119</v>
      </c>
      <c r="D11" s="39">
        <v>102</v>
      </c>
      <c r="E11" s="38">
        <v>7449</v>
      </c>
      <c r="F11" s="38">
        <v>2570</v>
      </c>
      <c r="G11" s="38">
        <v>24383</v>
      </c>
      <c r="H11" s="38">
        <v>11452</v>
      </c>
      <c r="I11" s="39" t="s">
        <v>18</v>
      </c>
      <c r="J11" s="39">
        <v>939</v>
      </c>
      <c r="K11" s="34"/>
      <c r="L11" s="34"/>
      <c r="M11" s="34"/>
    </row>
    <row r="12" spans="1:13" ht="12" customHeight="1">
      <c r="A12" s="17" t="s">
        <v>21</v>
      </c>
      <c r="B12" s="36">
        <v>311991</v>
      </c>
      <c r="C12" s="37">
        <v>119763</v>
      </c>
      <c r="D12" s="39">
        <v>100</v>
      </c>
      <c r="E12" s="38">
        <v>6892</v>
      </c>
      <c r="F12" s="38">
        <v>2329</v>
      </c>
      <c r="G12" s="38">
        <v>24696</v>
      </c>
      <c r="H12" s="38">
        <v>11440</v>
      </c>
      <c r="I12" s="39" t="s">
        <v>18</v>
      </c>
      <c r="J12" s="39">
        <v>921</v>
      </c>
      <c r="K12" s="34"/>
      <c r="L12" s="34"/>
      <c r="M12" s="34"/>
    </row>
    <row r="13" spans="1:13" ht="12" customHeight="1">
      <c r="A13" s="17" t="s">
        <v>22</v>
      </c>
      <c r="B13" s="36">
        <v>139466</v>
      </c>
      <c r="C13" s="37">
        <v>55104</v>
      </c>
      <c r="D13" s="39">
        <v>20</v>
      </c>
      <c r="E13" s="38">
        <v>3066</v>
      </c>
      <c r="F13" s="38">
        <v>978</v>
      </c>
      <c r="G13" s="38">
        <v>9678</v>
      </c>
      <c r="H13" s="38">
        <v>5217</v>
      </c>
      <c r="I13" s="38">
        <v>16</v>
      </c>
      <c r="J13" s="39">
        <v>331</v>
      </c>
      <c r="K13" s="34"/>
      <c r="L13" s="34"/>
      <c r="M13" s="34"/>
    </row>
    <row r="14" spans="1:13" ht="12" customHeight="1">
      <c r="A14" s="43" t="s">
        <v>23</v>
      </c>
      <c r="B14" s="36">
        <v>380882</v>
      </c>
      <c r="C14" s="37">
        <v>149420</v>
      </c>
      <c r="D14" s="39">
        <v>69</v>
      </c>
      <c r="E14" s="38">
        <v>9347</v>
      </c>
      <c r="F14" s="38">
        <v>2944</v>
      </c>
      <c r="G14" s="38">
        <v>23208</v>
      </c>
      <c r="H14" s="38">
        <v>19287</v>
      </c>
      <c r="I14" s="39" t="s">
        <v>18</v>
      </c>
      <c r="J14" s="39">
        <v>796</v>
      </c>
      <c r="K14" s="34"/>
      <c r="L14" s="34"/>
      <c r="M14" s="34"/>
    </row>
    <row r="15" spans="1:13" ht="12" customHeight="1">
      <c r="A15" s="43" t="s">
        <v>24</v>
      </c>
      <c r="B15" s="36">
        <v>395764</v>
      </c>
      <c r="C15" s="44">
        <v>151979</v>
      </c>
      <c r="D15" s="39">
        <v>61</v>
      </c>
      <c r="E15" s="38">
        <v>10886</v>
      </c>
      <c r="F15" s="39">
        <v>3253</v>
      </c>
      <c r="G15" s="39">
        <v>25328</v>
      </c>
      <c r="H15" s="39">
        <v>15650</v>
      </c>
      <c r="I15" s="39" t="s">
        <v>18</v>
      </c>
      <c r="J15" s="39">
        <v>1443</v>
      </c>
      <c r="K15" s="34"/>
      <c r="L15" s="34"/>
      <c r="M15" s="34"/>
    </row>
    <row r="16" spans="1:13" ht="12" customHeight="1">
      <c r="A16" s="17" t="s">
        <v>25</v>
      </c>
      <c r="B16" s="36">
        <v>383970</v>
      </c>
      <c r="C16" s="37">
        <v>154770</v>
      </c>
      <c r="D16" s="39">
        <v>41</v>
      </c>
      <c r="E16" s="38">
        <v>6757</v>
      </c>
      <c r="F16" s="38">
        <v>1984</v>
      </c>
      <c r="G16" s="38">
        <v>20818</v>
      </c>
      <c r="H16" s="38">
        <v>15453</v>
      </c>
      <c r="I16" s="38">
        <v>2</v>
      </c>
      <c r="J16" s="39">
        <v>661</v>
      </c>
      <c r="K16" s="34"/>
      <c r="L16" s="34"/>
      <c r="M16" s="34"/>
    </row>
    <row r="17" spans="1:13" ht="12" customHeight="1">
      <c r="A17" s="17" t="s">
        <v>26</v>
      </c>
      <c r="B17" s="36">
        <v>187384</v>
      </c>
      <c r="C17" s="37">
        <v>77376</v>
      </c>
      <c r="D17" s="39">
        <v>18</v>
      </c>
      <c r="E17" s="38">
        <v>3040</v>
      </c>
      <c r="F17" s="38">
        <v>837</v>
      </c>
      <c r="G17" s="38">
        <v>10343</v>
      </c>
      <c r="H17" s="38">
        <v>6617</v>
      </c>
      <c r="I17" s="39" t="s">
        <v>18</v>
      </c>
      <c r="J17" s="39">
        <v>471</v>
      </c>
      <c r="K17" s="34"/>
      <c r="L17" s="34"/>
      <c r="M17" s="34"/>
    </row>
    <row r="18" spans="1:13" ht="12" customHeight="1">
      <c r="A18" s="17" t="s">
        <v>27</v>
      </c>
      <c r="B18" s="36">
        <v>158574</v>
      </c>
      <c r="C18" s="37">
        <v>66330</v>
      </c>
      <c r="D18" s="39" t="s">
        <v>18</v>
      </c>
      <c r="E18" s="38">
        <v>2325</v>
      </c>
      <c r="F18" s="38">
        <v>598</v>
      </c>
      <c r="G18" s="38">
        <v>6824</v>
      </c>
      <c r="H18" s="38">
        <v>6215</v>
      </c>
      <c r="I18" s="39" t="s">
        <v>18</v>
      </c>
      <c r="J18" s="39">
        <v>629</v>
      </c>
      <c r="K18" s="34"/>
      <c r="L18" s="34"/>
      <c r="M18" s="34"/>
    </row>
    <row r="19" spans="1:13" ht="12" customHeight="1">
      <c r="A19" s="17" t="s">
        <v>28</v>
      </c>
      <c r="B19" s="36">
        <v>232427</v>
      </c>
      <c r="C19" s="45">
        <v>97934</v>
      </c>
      <c r="D19" s="46">
        <v>18</v>
      </c>
      <c r="E19" s="47">
        <v>3189</v>
      </c>
      <c r="F19" s="47">
        <v>960</v>
      </c>
      <c r="G19" s="47">
        <v>11262</v>
      </c>
      <c r="H19" s="47">
        <v>9140</v>
      </c>
      <c r="I19" s="47">
        <v>15</v>
      </c>
      <c r="J19" s="46">
        <v>276</v>
      </c>
      <c r="K19" s="34"/>
      <c r="L19" s="34"/>
      <c r="M19" s="34"/>
    </row>
    <row r="20" spans="1:13" ht="12" customHeight="1">
      <c r="A20" s="43" t="s">
        <v>29</v>
      </c>
      <c r="B20" s="36">
        <v>146121</v>
      </c>
      <c r="C20" s="45">
        <v>61018</v>
      </c>
      <c r="D20" s="46">
        <v>10</v>
      </c>
      <c r="E20" s="47">
        <v>2323</v>
      </c>
      <c r="F20" s="47">
        <v>731</v>
      </c>
      <c r="G20" s="47">
        <v>6937</v>
      </c>
      <c r="H20" s="47">
        <v>6622</v>
      </c>
      <c r="I20" s="39" t="s">
        <v>18</v>
      </c>
      <c r="J20" s="46">
        <v>392</v>
      </c>
      <c r="K20" s="34"/>
      <c r="L20" s="34"/>
      <c r="M20" s="34"/>
    </row>
    <row r="21" spans="1:13" ht="4.5" customHeight="1" thickBot="1">
      <c r="A21" s="48" t="s">
        <v>15</v>
      </c>
      <c r="B21" s="49" t="s">
        <v>15</v>
      </c>
      <c r="C21" s="50" t="s">
        <v>15</v>
      </c>
      <c r="D21" s="50" t="s">
        <v>15</v>
      </c>
      <c r="E21" s="50" t="s">
        <v>15</v>
      </c>
      <c r="F21" s="50" t="s">
        <v>15</v>
      </c>
      <c r="G21" s="50" t="s">
        <v>15</v>
      </c>
      <c r="H21" s="50" t="s">
        <v>15</v>
      </c>
      <c r="I21" s="50" t="s">
        <v>15</v>
      </c>
      <c r="J21" s="50" t="s">
        <v>15</v>
      </c>
      <c r="K21" s="34"/>
      <c r="L21" s="34"/>
      <c r="M21" s="34"/>
    </row>
    <row r="22" spans="1:13" ht="27.75" customHeight="1" thickTop="1">
      <c r="A22" s="10" t="s">
        <v>4</v>
      </c>
      <c r="B22" s="11" t="s">
        <v>30</v>
      </c>
      <c r="C22" s="11" t="s">
        <v>31</v>
      </c>
      <c r="D22" s="12" t="s">
        <v>32</v>
      </c>
      <c r="E22" s="13" t="s">
        <v>33</v>
      </c>
      <c r="F22" s="13" t="s">
        <v>34</v>
      </c>
      <c r="G22" s="14" t="s">
        <v>35</v>
      </c>
      <c r="H22" s="51" t="s">
        <v>36</v>
      </c>
      <c r="I22" s="12" t="s">
        <v>37</v>
      </c>
      <c r="J22" s="15" t="s">
        <v>38</v>
      </c>
      <c r="K22" s="34"/>
      <c r="L22" s="34"/>
      <c r="M22" s="34"/>
    </row>
    <row r="23" spans="1:13" ht="4.5" customHeight="1">
      <c r="A23" s="52" t="s">
        <v>14</v>
      </c>
      <c r="B23" s="53" t="s">
        <v>15</v>
      </c>
      <c r="C23" s="54" t="s">
        <v>15</v>
      </c>
      <c r="D23" s="55" t="s">
        <v>15</v>
      </c>
      <c r="E23" s="55" t="s">
        <v>15</v>
      </c>
      <c r="F23" s="56" t="s">
        <v>15</v>
      </c>
      <c r="G23" s="56" t="s">
        <v>15</v>
      </c>
      <c r="H23" s="56" t="s">
        <v>15</v>
      </c>
      <c r="I23" s="56"/>
      <c r="J23" s="57" t="s">
        <v>15</v>
      </c>
      <c r="K23" s="34"/>
      <c r="L23" s="34"/>
      <c r="M23" s="34"/>
    </row>
    <row r="24" spans="1:13" s="28" customFormat="1" ht="12" customHeight="1">
      <c r="A24" s="58" t="s">
        <v>16</v>
      </c>
      <c r="B24" s="25">
        <f>SUM(B26:B37)</f>
        <v>10751</v>
      </c>
      <c r="C24" s="26">
        <f>SUM(C26:C37)</f>
        <v>146907</v>
      </c>
      <c r="D24" s="26">
        <f aca="true" t="shared" si="1" ref="D24:J24">SUM(D26:D37)</f>
        <v>3830</v>
      </c>
      <c r="E24" s="26">
        <f t="shared" si="1"/>
        <v>739160</v>
      </c>
      <c r="F24" s="26">
        <f t="shared" si="1"/>
        <v>66471</v>
      </c>
      <c r="G24" s="26">
        <f t="shared" si="1"/>
        <v>4054</v>
      </c>
      <c r="H24" s="26">
        <f t="shared" si="1"/>
        <v>25012</v>
      </c>
      <c r="I24" s="26">
        <f t="shared" si="1"/>
        <v>49081</v>
      </c>
      <c r="J24" s="26">
        <f t="shared" si="1"/>
        <v>12673</v>
      </c>
      <c r="K24" s="27"/>
      <c r="L24" s="27"/>
      <c r="M24" s="27"/>
    </row>
    <row r="25" spans="1:10" s="61" customFormat="1" ht="6" customHeight="1">
      <c r="A25" s="40"/>
      <c r="B25" s="59"/>
      <c r="C25" s="59"/>
      <c r="D25" s="60"/>
      <c r="E25" s="59"/>
      <c r="F25" s="59"/>
      <c r="G25" s="59"/>
      <c r="H25" s="59"/>
      <c r="I25" s="59"/>
      <c r="J25" s="59"/>
    </row>
    <row r="26" spans="1:11" ht="12" customHeight="1">
      <c r="A26" s="62" t="s">
        <v>17</v>
      </c>
      <c r="B26" s="63">
        <v>3370</v>
      </c>
      <c r="C26" s="63">
        <v>35207</v>
      </c>
      <c r="D26" s="30">
        <v>697</v>
      </c>
      <c r="E26" s="30">
        <v>154037</v>
      </c>
      <c r="F26" s="30">
        <v>7201</v>
      </c>
      <c r="G26" s="30">
        <v>896</v>
      </c>
      <c r="H26" s="30">
        <v>4047</v>
      </c>
      <c r="I26" s="30">
        <v>14848</v>
      </c>
      <c r="J26" s="30">
        <v>5434</v>
      </c>
      <c r="K26" s="64"/>
    </row>
    <row r="27" spans="1:13" s="16" customFormat="1" ht="14.25" customHeight="1">
      <c r="A27" s="40" t="s">
        <v>19</v>
      </c>
      <c r="B27" s="63">
        <v>2342</v>
      </c>
      <c r="C27" s="63">
        <v>22389</v>
      </c>
      <c r="D27" s="30">
        <v>725</v>
      </c>
      <c r="E27" s="30">
        <v>75621</v>
      </c>
      <c r="F27" s="30">
        <v>2689</v>
      </c>
      <c r="G27" s="30">
        <v>719</v>
      </c>
      <c r="H27" s="30">
        <v>962</v>
      </c>
      <c r="I27" s="30">
        <v>9062</v>
      </c>
      <c r="J27" s="30">
        <v>6971</v>
      </c>
      <c r="K27" s="65"/>
      <c r="L27" s="66"/>
      <c r="M27" s="66"/>
    </row>
    <row r="28" spans="1:13" s="23" customFormat="1" ht="12" customHeight="1">
      <c r="A28" s="40" t="s">
        <v>20</v>
      </c>
      <c r="B28" s="30">
        <v>790</v>
      </c>
      <c r="C28" s="63">
        <v>13207</v>
      </c>
      <c r="D28" s="30">
        <v>288</v>
      </c>
      <c r="E28" s="30">
        <v>54458</v>
      </c>
      <c r="F28" s="30">
        <v>4798</v>
      </c>
      <c r="G28" s="30">
        <v>346</v>
      </c>
      <c r="H28" s="30">
        <v>1585</v>
      </c>
      <c r="I28" s="30">
        <v>4752</v>
      </c>
      <c r="J28" s="30">
        <v>110</v>
      </c>
      <c r="K28" s="67"/>
      <c r="L28" s="67"/>
      <c r="M28" s="67"/>
    </row>
    <row r="29" spans="1:13" ht="12" customHeight="1">
      <c r="A29" s="40" t="s">
        <v>21</v>
      </c>
      <c r="B29" s="30">
        <v>498</v>
      </c>
      <c r="C29" s="30">
        <v>7705</v>
      </c>
      <c r="D29" s="30">
        <v>313</v>
      </c>
      <c r="E29" s="68">
        <v>53934</v>
      </c>
      <c r="F29" s="30">
        <v>5617</v>
      </c>
      <c r="G29" s="30">
        <v>320</v>
      </c>
      <c r="H29" s="68">
        <v>2086</v>
      </c>
      <c r="I29" s="68">
        <v>2912</v>
      </c>
      <c r="J29" s="44">
        <v>59</v>
      </c>
      <c r="K29" s="54"/>
      <c r="L29" s="69"/>
      <c r="M29" s="69"/>
    </row>
    <row r="30" spans="1:13" ht="12" customHeight="1">
      <c r="A30" s="40" t="s">
        <v>22</v>
      </c>
      <c r="B30" s="30">
        <v>302</v>
      </c>
      <c r="C30" s="30">
        <v>3413</v>
      </c>
      <c r="D30" s="30">
        <v>101</v>
      </c>
      <c r="E30" s="30">
        <v>25330</v>
      </c>
      <c r="F30" s="30">
        <v>4053</v>
      </c>
      <c r="G30" s="30">
        <v>120</v>
      </c>
      <c r="H30" s="68">
        <v>1205</v>
      </c>
      <c r="I30" s="68">
        <v>1274</v>
      </c>
      <c r="J30" s="44" t="s">
        <v>18</v>
      </c>
      <c r="K30" s="54"/>
      <c r="L30" s="69"/>
      <c r="M30" s="69"/>
    </row>
    <row r="31" spans="1:13" ht="12" customHeight="1">
      <c r="A31" s="70" t="s">
        <v>23</v>
      </c>
      <c r="B31" s="30">
        <v>658</v>
      </c>
      <c r="C31" s="30">
        <v>9356</v>
      </c>
      <c r="D31" s="30">
        <v>278</v>
      </c>
      <c r="E31" s="30">
        <v>66233</v>
      </c>
      <c r="F31" s="30">
        <v>11480</v>
      </c>
      <c r="G31" s="30">
        <v>360</v>
      </c>
      <c r="H31" s="68">
        <v>2259</v>
      </c>
      <c r="I31" s="68">
        <v>3145</v>
      </c>
      <c r="J31" s="44" t="s">
        <v>18</v>
      </c>
      <c r="K31" s="54"/>
      <c r="L31" s="69"/>
      <c r="M31" s="69"/>
    </row>
    <row r="32" spans="1:13" ht="12" customHeight="1">
      <c r="A32" s="70" t="s">
        <v>24</v>
      </c>
      <c r="B32" s="71">
        <v>999</v>
      </c>
      <c r="C32" s="71">
        <v>15830</v>
      </c>
      <c r="D32" s="71">
        <v>397</v>
      </c>
      <c r="E32" s="71">
        <v>65192</v>
      </c>
      <c r="F32" s="71">
        <v>7726</v>
      </c>
      <c r="G32" s="71">
        <v>328</v>
      </c>
      <c r="H32" s="71">
        <v>1621</v>
      </c>
      <c r="I32" s="71">
        <v>3265</v>
      </c>
      <c r="J32" s="44">
        <v>36</v>
      </c>
      <c r="K32" s="71"/>
      <c r="L32" s="69"/>
      <c r="M32" s="69"/>
    </row>
    <row r="33" spans="1:13" ht="12" customHeight="1">
      <c r="A33" s="40" t="s">
        <v>25</v>
      </c>
      <c r="B33" s="30">
        <v>713</v>
      </c>
      <c r="C33" s="30">
        <v>15315</v>
      </c>
      <c r="D33" s="30">
        <v>279</v>
      </c>
      <c r="E33" s="30">
        <v>82725</v>
      </c>
      <c r="F33" s="30">
        <v>3398</v>
      </c>
      <c r="G33" s="64">
        <v>306</v>
      </c>
      <c r="H33" s="30">
        <v>2924</v>
      </c>
      <c r="I33" s="68">
        <v>3394</v>
      </c>
      <c r="J33" s="44" t="s">
        <v>18</v>
      </c>
      <c r="K33" s="54"/>
      <c r="L33" s="69"/>
      <c r="M33" s="69"/>
    </row>
    <row r="34" spans="1:13" ht="12" customHeight="1">
      <c r="A34" s="40" t="s">
        <v>26</v>
      </c>
      <c r="B34" s="30">
        <v>353</v>
      </c>
      <c r="C34" s="30">
        <v>6359</v>
      </c>
      <c r="D34" s="30">
        <v>174</v>
      </c>
      <c r="E34" s="30">
        <v>40447</v>
      </c>
      <c r="F34" s="30">
        <v>5249</v>
      </c>
      <c r="G34" s="30">
        <v>92</v>
      </c>
      <c r="H34" s="30">
        <v>1650</v>
      </c>
      <c r="I34" s="68">
        <v>1726</v>
      </c>
      <c r="J34" s="44">
        <v>63</v>
      </c>
      <c r="K34" s="54"/>
      <c r="L34" s="69"/>
      <c r="M34" s="69"/>
    </row>
    <row r="35" spans="1:13" ht="12" customHeight="1">
      <c r="A35" s="40" t="s">
        <v>27</v>
      </c>
      <c r="B35" s="30">
        <v>268</v>
      </c>
      <c r="C35" s="30">
        <v>5130</v>
      </c>
      <c r="D35" s="30">
        <v>229</v>
      </c>
      <c r="E35" s="30">
        <v>38805</v>
      </c>
      <c r="F35" s="30">
        <v>2078</v>
      </c>
      <c r="G35" s="30">
        <v>128</v>
      </c>
      <c r="H35" s="30">
        <v>1657</v>
      </c>
      <c r="I35" s="68">
        <v>1444</v>
      </c>
      <c r="J35" s="44" t="s">
        <v>18</v>
      </c>
      <c r="K35" s="54"/>
      <c r="L35" s="69"/>
      <c r="M35" s="69"/>
    </row>
    <row r="36" spans="1:13" ht="12" customHeight="1">
      <c r="A36" s="40" t="s">
        <v>28</v>
      </c>
      <c r="B36" s="72">
        <v>251</v>
      </c>
      <c r="C36" s="30">
        <v>8831</v>
      </c>
      <c r="D36" s="30">
        <v>253</v>
      </c>
      <c r="E36" s="30">
        <v>51011</v>
      </c>
      <c r="F36" s="30">
        <v>7378</v>
      </c>
      <c r="G36" s="30">
        <v>248</v>
      </c>
      <c r="H36" s="30">
        <v>3124</v>
      </c>
      <c r="I36" s="68">
        <v>1978</v>
      </c>
      <c r="J36" s="44" t="s">
        <v>18</v>
      </c>
      <c r="K36" s="54"/>
      <c r="L36" s="69"/>
      <c r="M36" s="69"/>
    </row>
    <row r="37" spans="1:13" ht="12" customHeight="1">
      <c r="A37" s="70" t="s">
        <v>29</v>
      </c>
      <c r="B37" s="72">
        <v>207</v>
      </c>
      <c r="C37" s="30">
        <v>4165</v>
      </c>
      <c r="D37" s="68">
        <v>96</v>
      </c>
      <c r="E37" s="30">
        <v>31367</v>
      </c>
      <c r="F37" s="30">
        <v>4804</v>
      </c>
      <c r="G37" s="30">
        <v>191</v>
      </c>
      <c r="H37" s="68">
        <v>1892</v>
      </c>
      <c r="I37" s="30">
        <v>1281</v>
      </c>
      <c r="J37" s="44" t="s">
        <v>18</v>
      </c>
      <c r="K37" s="54"/>
      <c r="L37" s="69"/>
      <c r="M37" s="69"/>
    </row>
    <row r="38" spans="1:13" ht="6.75" customHeight="1">
      <c r="A38" s="73"/>
      <c r="B38" s="74"/>
      <c r="C38" s="74"/>
      <c r="D38" s="74"/>
      <c r="E38" s="74"/>
      <c r="F38" s="74"/>
      <c r="G38" s="75"/>
      <c r="H38" s="74"/>
      <c r="I38" s="75"/>
      <c r="J38" s="76"/>
      <c r="K38" s="54"/>
      <c r="L38" s="69"/>
      <c r="M38" s="69"/>
    </row>
    <row r="39" spans="1:13" ht="12" customHeight="1">
      <c r="A39" s="19" t="s">
        <v>39</v>
      </c>
      <c r="B39" s="30"/>
      <c r="C39" s="30"/>
      <c r="D39" s="30"/>
      <c r="E39" s="30"/>
      <c r="F39" s="30"/>
      <c r="G39" s="30"/>
      <c r="H39" s="30"/>
      <c r="I39" s="30"/>
      <c r="J39" s="77"/>
      <c r="K39" s="54"/>
      <c r="L39" s="69"/>
      <c r="M39" s="69"/>
    </row>
    <row r="40" spans="1:13" ht="12" customHeight="1">
      <c r="A40" s="19" t="s">
        <v>40</v>
      </c>
      <c r="B40" s="30"/>
      <c r="C40" s="30"/>
      <c r="D40" s="30"/>
      <c r="E40" s="30"/>
      <c r="F40" s="30"/>
      <c r="G40" s="30"/>
      <c r="H40" s="30"/>
      <c r="I40" s="68"/>
      <c r="J40" s="77"/>
      <c r="K40" s="54"/>
      <c r="L40" s="69"/>
      <c r="M40" s="69"/>
    </row>
    <row r="41" spans="1:13" ht="12" customHeight="1">
      <c r="A41" s="19" t="s">
        <v>41</v>
      </c>
      <c r="B41" s="30"/>
      <c r="C41" s="30"/>
      <c r="D41" s="54"/>
      <c r="E41" s="54"/>
      <c r="F41" s="54"/>
      <c r="G41" s="30"/>
      <c r="H41" s="54"/>
      <c r="I41" s="78"/>
      <c r="J41" s="79"/>
      <c r="K41" s="54"/>
      <c r="L41" s="69"/>
      <c r="M41" s="69"/>
    </row>
    <row r="42" spans="1:13" ht="12" customHeight="1">
      <c r="A42" s="80"/>
      <c r="B42" s="72"/>
      <c r="C42" s="30"/>
      <c r="D42" s="54"/>
      <c r="E42" s="54"/>
      <c r="F42" s="54"/>
      <c r="G42" s="54"/>
      <c r="H42" s="54"/>
      <c r="I42" s="78"/>
      <c r="J42" s="79"/>
      <c r="K42" s="54"/>
      <c r="L42" s="69"/>
      <c r="M42" s="69"/>
    </row>
    <row r="43" spans="1:13" ht="11.25" customHeight="1">
      <c r="A43" s="81"/>
      <c r="B43" s="81"/>
      <c r="C43" s="53"/>
      <c r="D43" s="78"/>
      <c r="E43" s="78"/>
      <c r="F43" s="78"/>
      <c r="G43" s="78"/>
      <c r="H43" s="78"/>
      <c r="I43" s="78"/>
      <c r="J43" s="78"/>
      <c r="K43" s="69"/>
      <c r="L43" s="69"/>
      <c r="M43" s="69"/>
    </row>
    <row r="44" spans="1:13" s="86" customFormat="1" ht="12" customHeight="1">
      <c r="A44" s="82"/>
      <c r="B44" s="82"/>
      <c r="C44" s="82"/>
      <c r="D44" s="83"/>
      <c r="E44" s="83"/>
      <c r="F44" s="84"/>
      <c r="G44" s="84"/>
      <c r="H44" s="84"/>
      <c r="I44" s="84"/>
      <c r="J44" s="84"/>
      <c r="K44" s="85"/>
      <c r="L44" s="85"/>
      <c r="M44" s="85"/>
    </row>
    <row r="45" spans="1:13" s="86" customFormat="1" ht="12" customHeight="1">
      <c r="A45" s="82"/>
      <c r="B45" s="82"/>
      <c r="C45" s="82"/>
      <c r="D45" s="83"/>
      <c r="E45" s="83"/>
      <c r="F45" s="84"/>
      <c r="G45" s="84"/>
      <c r="H45" s="84"/>
      <c r="I45" s="84"/>
      <c r="J45" s="84"/>
      <c r="K45" s="85"/>
      <c r="L45" s="85"/>
      <c r="M45" s="85"/>
    </row>
    <row r="46" spans="1:13" ht="12" customHeight="1">
      <c r="A46" s="87"/>
      <c r="B46" s="88"/>
      <c r="C46" s="30"/>
      <c r="D46" s="89"/>
      <c r="E46" s="89"/>
      <c r="F46" s="30"/>
      <c r="G46" s="30"/>
      <c r="H46" s="30"/>
      <c r="I46" s="30"/>
      <c r="J46" s="30"/>
      <c r="K46" s="64"/>
      <c r="L46" s="64"/>
      <c r="M46" s="64"/>
    </row>
    <row r="47" spans="1:13" ht="12" customHeight="1">
      <c r="A47" s="87"/>
      <c r="B47" s="88"/>
      <c r="C47" s="30"/>
      <c r="D47" s="89"/>
      <c r="E47" s="89"/>
      <c r="F47" s="30"/>
      <c r="G47" s="30"/>
      <c r="H47" s="30"/>
      <c r="I47" s="30"/>
      <c r="J47" s="30"/>
      <c r="K47" s="64"/>
      <c r="L47" s="64"/>
      <c r="M47" s="64"/>
    </row>
    <row r="48" spans="1:13" ht="12" customHeight="1">
      <c r="A48" s="64"/>
      <c r="C48" s="72"/>
      <c r="D48" s="91"/>
      <c r="E48" s="91"/>
      <c r="F48" s="72"/>
      <c r="G48" s="72"/>
      <c r="H48" s="72"/>
      <c r="I48" s="72"/>
      <c r="J48" s="72"/>
      <c r="K48" s="64"/>
      <c r="L48" s="64"/>
      <c r="M48" s="64"/>
    </row>
    <row r="49" ht="12" customHeight="1">
      <c r="A49" s="9" t="s">
        <v>15</v>
      </c>
    </row>
  </sheetData>
  <sheetProtection/>
  <mergeCells count="1">
    <mergeCell ref="A4:C4"/>
  </mergeCells>
  <printOptions horizontalCentered="1"/>
  <pageMargins left="0.3937007874015748" right="0.3937007874015748" top="0.52" bottom="0.3937007874015748" header="0.5118110236220472" footer="0.5118110236220472"/>
  <pageSetup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2009-05-25T07:56:55Z</dcterms:created>
  <dcterms:modified xsi:type="dcterms:W3CDTF">2009-05-27T00:28:42Z</dcterms:modified>
  <cp:category/>
  <cp:version/>
  <cp:contentType/>
  <cp:contentStatus/>
</cp:coreProperties>
</file>