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" sheetId="1" r:id="rId1"/>
  </sheets>
  <externalReferences>
    <externalReference r:id="rId4"/>
  </externalReferences>
  <definedNames>
    <definedName name="_xlnm.Print_Area" localSheetId="0">'83'!$A$1:$M$33</definedName>
  </definedNames>
  <calcPr fullCalcOnLoad="1"/>
</workbook>
</file>

<file path=xl/sharedStrings.xml><?xml version="1.0" encoding="utf-8"?>
<sst xmlns="http://schemas.openxmlformats.org/spreadsheetml/2006/main" count="49" uniqueCount="36">
  <si>
    <t>83.  国　民　金　融　公　庫　産　業　別　貸　出　高　</t>
  </si>
  <si>
    <t xml:space="preserve"> (単位  千円)</t>
  </si>
  <si>
    <t>昭和40年度</t>
  </si>
  <si>
    <t>年　月　次</t>
  </si>
  <si>
    <t>貸　出　残　高</t>
  </si>
  <si>
    <t>総　　　　　　　　　　額</t>
  </si>
  <si>
    <t>　　　貸　　　　　　　付　　　　　　　高　　　　　　　内　　　　　　　訳</t>
  </si>
  <si>
    <t>申　込　額</t>
  </si>
  <si>
    <t>貸　付　額</t>
  </si>
  <si>
    <t>農　　業</t>
  </si>
  <si>
    <t>林業、水産業</t>
  </si>
  <si>
    <t>鉱　　業</t>
  </si>
  <si>
    <t>建　設　業</t>
  </si>
  <si>
    <t>製　造　業</t>
  </si>
  <si>
    <t>卸、小売業</t>
  </si>
  <si>
    <t>不動産業</t>
  </si>
  <si>
    <t>運輸通信業</t>
  </si>
  <si>
    <t>サービス業</t>
  </si>
  <si>
    <t>昭和37年度末</t>
  </si>
  <si>
    <t>-</t>
  </si>
  <si>
    <t xml:space="preserve">    38</t>
  </si>
  <si>
    <t xml:space="preserve">    39</t>
  </si>
  <si>
    <t xml:space="preserve">    40</t>
  </si>
  <si>
    <t xml:space="preserve">    40年4月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</si>
  <si>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</si>
  <si>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</si>
  <si>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</si>
  <si>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</si>
  <si>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</si>
  <si>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</si>
  <si>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</si>
  <si>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</si>
  <si>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41年1月</t>
  </si>
  <si>
    <t xml:space="preserve">        2</t>
  </si>
  <si>
    <t xml:space="preserve">        3</t>
  </si>
  <si>
    <t>資料:国民金融公庫大分支店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</si>
</sst>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3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6" xfId="0" applyNumberFormat="1" applyFont="1" applyBorder="1" applyAlignment="1" applyProtection="1">
      <alignment vertical="center"/>
      <protection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>
      <alignment horizontal="center" vertical="center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 quotePrefix="1">
      <alignment horizontal="left"/>
      <protection locked="0"/>
    </xf>
    <xf numFmtId="3" fontId="24" fillId="0" borderId="25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9" fontId="24" fillId="0" borderId="17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17" xfId="0" applyNumberFormat="1" applyFont="1" applyBorder="1" applyAlignment="1" applyProtection="1">
      <alignment/>
      <protection/>
    </xf>
    <xf numFmtId="49" fontId="25" fillId="0" borderId="17" xfId="0" applyNumberFormat="1" applyFont="1" applyBorder="1" applyAlignment="1" applyProtection="1" quotePrefix="1">
      <alignment horizontal="left"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6" fillId="0" borderId="0" xfId="0" applyNumberFormat="1" applyFont="1" applyAlignment="1" applyProtection="1">
      <alignment/>
      <protection/>
    </xf>
    <xf numFmtId="3" fontId="24" fillId="0" borderId="17" xfId="0" applyNumberFormat="1" applyFont="1" applyBorder="1" applyAlignment="1" applyProtection="1">
      <alignment horizontal="right"/>
      <protection locked="0"/>
    </xf>
    <xf numFmtId="3" fontId="24" fillId="0" borderId="17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right"/>
      <protection/>
    </xf>
    <xf numFmtId="3" fontId="24" fillId="0" borderId="16" xfId="0" applyNumberFormat="1" applyFont="1" applyBorder="1" applyAlignment="1" applyProtection="1">
      <alignment horizontal="right"/>
      <protection locked="0"/>
    </xf>
    <xf numFmtId="3" fontId="21" fillId="0" borderId="25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5&#37329;&#34701;8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2"/>
      <sheetName val="83"/>
      <sheetName val="84・(2)"/>
      <sheetName val="85"/>
      <sheetName val="86"/>
      <sheetName val="87"/>
      <sheetName val="88"/>
      <sheetName val="89"/>
      <sheetName val="90"/>
      <sheetName val="91"/>
      <sheetName val="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4"/>
  <sheetViews>
    <sheetView tabSelected="1" zoomScaleSheetLayoutView="100" zoomScalePageLayoutView="0" workbookViewId="0" topLeftCell="A1">
      <selection activeCell="A1" sqref="A1:M1"/>
    </sheetView>
  </sheetViews>
  <sheetFormatPr defaultColWidth="8.796875" defaultRowHeight="14.25"/>
  <cols>
    <col min="1" max="1" width="11.09765625" style="50" customWidth="1"/>
    <col min="2" max="2" width="14.69921875" style="34" customWidth="1"/>
    <col min="3" max="4" width="14.09765625" style="34" customWidth="1"/>
    <col min="5" max="10" width="13.59765625" style="34" customWidth="1"/>
    <col min="11" max="11" width="12" style="34" customWidth="1"/>
    <col min="12" max="13" width="13.59765625" style="34" customWidth="1"/>
    <col min="14" max="16384" width="9" style="50" customWidth="1"/>
  </cols>
  <sheetData>
    <row r="1" spans="1:13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7.25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  <c r="M3" s="7"/>
    </row>
    <row r="4" spans="1:64" s="17" customFormat="1" ht="18" customHeight="1" thickTop="1">
      <c r="A4" s="9" t="s">
        <v>3</v>
      </c>
      <c r="B4" s="10" t="s">
        <v>4</v>
      </c>
      <c r="C4" s="11" t="s">
        <v>5</v>
      </c>
      <c r="D4" s="12"/>
      <c r="E4" s="13"/>
      <c r="F4" s="14" t="s">
        <v>6</v>
      </c>
      <c r="G4" s="14"/>
      <c r="H4" s="14"/>
      <c r="I4" s="14"/>
      <c r="J4" s="14"/>
      <c r="K4" s="15"/>
      <c r="L4" s="15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s="25" customFormat="1" ht="12" customHeight="1">
      <c r="A5" s="18"/>
      <c r="B5" s="19"/>
      <c r="C5" s="20" t="s">
        <v>7</v>
      </c>
      <c r="D5" s="21" t="s">
        <v>8</v>
      </c>
      <c r="E5" s="21" t="s">
        <v>9</v>
      </c>
      <c r="F5" s="21" t="s">
        <v>10</v>
      </c>
      <c r="G5" s="22" t="s">
        <v>11</v>
      </c>
      <c r="H5" s="20" t="s">
        <v>12</v>
      </c>
      <c r="I5" s="23" t="s">
        <v>13</v>
      </c>
      <c r="J5" s="21" t="s">
        <v>14</v>
      </c>
      <c r="K5" s="21" t="s">
        <v>15</v>
      </c>
      <c r="L5" s="21" t="s">
        <v>16</v>
      </c>
      <c r="M5" s="22" t="s">
        <v>17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s="17" customFormat="1" ht="12" customHeight="1">
      <c r="A6" s="26"/>
      <c r="B6" s="27"/>
      <c r="C6" s="28"/>
      <c r="D6" s="27"/>
      <c r="E6" s="27"/>
      <c r="F6" s="27"/>
      <c r="G6" s="29"/>
      <c r="H6" s="26"/>
      <c r="I6" s="30"/>
      <c r="J6" s="27"/>
      <c r="K6" s="27"/>
      <c r="L6" s="27"/>
      <c r="M6" s="29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19" s="34" customFormat="1" ht="5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3"/>
      <c r="P7" s="33"/>
      <c r="Q7" s="33"/>
      <c r="R7" s="33"/>
      <c r="S7" s="33"/>
    </row>
    <row r="8" spans="1:19" s="34" customFormat="1" ht="12" customHeight="1">
      <c r="A8" s="35" t="s">
        <v>18</v>
      </c>
      <c r="B8" s="36">
        <v>1109606</v>
      </c>
      <c r="C8" s="36">
        <v>2057430</v>
      </c>
      <c r="D8" s="36">
        <v>1134390</v>
      </c>
      <c r="E8" s="36">
        <v>21050</v>
      </c>
      <c r="F8" s="36">
        <v>19730</v>
      </c>
      <c r="G8" s="36">
        <v>5460</v>
      </c>
      <c r="H8" s="36">
        <v>56020</v>
      </c>
      <c r="I8" s="36">
        <v>196250</v>
      </c>
      <c r="J8" s="36">
        <v>705800</v>
      </c>
      <c r="K8" s="36" t="s">
        <v>19</v>
      </c>
      <c r="L8" s="36">
        <v>23410</v>
      </c>
      <c r="M8" s="36">
        <v>106670</v>
      </c>
      <c r="N8" s="33"/>
      <c r="O8" s="33"/>
      <c r="P8" s="33"/>
      <c r="Q8" s="33"/>
      <c r="R8" s="33"/>
      <c r="S8" s="33"/>
    </row>
    <row r="9" spans="1:13" s="34" customFormat="1" ht="12" customHeight="1">
      <c r="A9" s="31" t="s">
        <v>20</v>
      </c>
      <c r="B9" s="36">
        <v>1326894</v>
      </c>
      <c r="C9" s="36">
        <v>2179450</v>
      </c>
      <c r="D9" s="36">
        <v>1435670</v>
      </c>
      <c r="E9" s="36">
        <v>33750</v>
      </c>
      <c r="F9" s="36">
        <v>12300</v>
      </c>
      <c r="G9" s="36">
        <v>6720</v>
      </c>
      <c r="H9" s="36">
        <v>70150</v>
      </c>
      <c r="I9" s="36">
        <v>267570</v>
      </c>
      <c r="J9" s="36">
        <v>885220</v>
      </c>
      <c r="K9" s="36">
        <v>1000</v>
      </c>
      <c r="L9" s="36">
        <v>38900</v>
      </c>
      <c r="M9" s="36">
        <v>120060</v>
      </c>
    </row>
    <row r="10" spans="1:13" s="34" customFormat="1" ht="12" customHeight="1">
      <c r="A10" s="31" t="s">
        <v>21</v>
      </c>
      <c r="B10" s="36">
        <v>1791930</v>
      </c>
      <c r="C10" s="36">
        <v>2840890</v>
      </c>
      <c r="D10" s="36">
        <v>1859160</v>
      </c>
      <c r="E10" s="36">
        <v>139930</v>
      </c>
      <c r="F10" s="36">
        <v>21240</v>
      </c>
      <c r="G10" s="36">
        <v>9430</v>
      </c>
      <c r="H10" s="36">
        <v>116200</v>
      </c>
      <c r="I10" s="36">
        <v>322220</v>
      </c>
      <c r="J10" s="36">
        <v>1022200</v>
      </c>
      <c r="K10" s="36" t="s">
        <v>19</v>
      </c>
      <c r="L10" s="36">
        <v>45230</v>
      </c>
      <c r="M10" s="36">
        <v>182710</v>
      </c>
    </row>
    <row r="11" spans="1:13" s="34" customFormat="1" ht="12" customHeight="1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40" customFormat="1" ht="12">
      <c r="A12" s="38" t="s">
        <v>22</v>
      </c>
      <c r="B12" s="39">
        <v>2413401</v>
      </c>
      <c r="C12" s="39">
        <f>SUM(C14:C28)</f>
        <v>3434240</v>
      </c>
      <c r="D12" s="39">
        <f aca="true" t="shared" si="0" ref="D12:M12">SUM(D14:D28)</f>
        <v>2359190</v>
      </c>
      <c r="E12" s="39">
        <f t="shared" si="0"/>
        <v>219840</v>
      </c>
      <c r="F12" s="39">
        <f t="shared" si="0"/>
        <v>19070</v>
      </c>
      <c r="G12" s="39">
        <f t="shared" si="0"/>
        <v>8760</v>
      </c>
      <c r="H12" s="39">
        <f t="shared" si="0"/>
        <v>181150</v>
      </c>
      <c r="I12" s="39">
        <f t="shared" si="0"/>
        <v>358300</v>
      </c>
      <c r="J12" s="39">
        <f t="shared" si="0"/>
        <v>1286960</v>
      </c>
      <c r="K12" s="39">
        <f t="shared" si="0"/>
        <v>1470</v>
      </c>
      <c r="L12" s="39">
        <f t="shared" si="0"/>
        <v>50960</v>
      </c>
      <c r="M12" s="39">
        <f t="shared" si="0"/>
        <v>232680</v>
      </c>
    </row>
    <row r="13" spans="1:13" s="40" customFormat="1" ht="12" customHeight="1">
      <c r="A13" s="41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5" s="34" customFormat="1" ht="12" customHeight="1">
      <c r="A14" s="42" t="s">
        <v>23</v>
      </c>
      <c r="B14" s="43">
        <v>1840551</v>
      </c>
      <c r="C14" s="36">
        <v>178510</v>
      </c>
      <c r="D14" s="36">
        <v>170140</v>
      </c>
      <c r="E14" s="36">
        <v>31950</v>
      </c>
      <c r="F14" s="36">
        <v>300</v>
      </c>
      <c r="G14" s="36" t="s">
        <v>19</v>
      </c>
      <c r="H14" s="36">
        <v>8720</v>
      </c>
      <c r="I14" s="36">
        <v>24480</v>
      </c>
      <c r="J14" s="43">
        <v>85010</v>
      </c>
      <c r="K14" s="36" t="s">
        <v>19</v>
      </c>
      <c r="L14" s="36">
        <v>3580</v>
      </c>
      <c r="M14" s="36">
        <v>16100</v>
      </c>
      <c r="O14" s="44"/>
    </row>
    <row r="15" spans="1:13" s="34" customFormat="1" ht="12" customHeight="1">
      <c r="A15" s="42" t="s">
        <v>24</v>
      </c>
      <c r="B15" s="43">
        <v>1842809</v>
      </c>
      <c r="C15" s="36">
        <v>309100</v>
      </c>
      <c r="D15" s="36">
        <v>124660</v>
      </c>
      <c r="E15" s="36">
        <v>5900</v>
      </c>
      <c r="F15" s="36">
        <v>550</v>
      </c>
      <c r="G15" s="36">
        <v>150</v>
      </c>
      <c r="H15" s="36">
        <v>6700</v>
      </c>
      <c r="I15" s="36">
        <v>13860</v>
      </c>
      <c r="J15" s="43">
        <v>79290</v>
      </c>
      <c r="K15" s="36">
        <v>750</v>
      </c>
      <c r="L15" s="36">
        <v>3100</v>
      </c>
      <c r="M15" s="36">
        <v>14360</v>
      </c>
    </row>
    <row r="16" spans="1:13" s="34" customFormat="1" ht="12" customHeight="1">
      <c r="A16" s="42" t="s">
        <v>25</v>
      </c>
      <c r="B16" s="43">
        <v>1883218</v>
      </c>
      <c r="C16" s="36">
        <v>272750</v>
      </c>
      <c r="D16" s="36">
        <v>175360</v>
      </c>
      <c r="E16" s="36">
        <v>23760</v>
      </c>
      <c r="F16" s="36">
        <v>3700</v>
      </c>
      <c r="G16" s="36">
        <v>150</v>
      </c>
      <c r="H16" s="36">
        <v>16220</v>
      </c>
      <c r="I16" s="36">
        <v>23470</v>
      </c>
      <c r="J16" s="43">
        <v>88520</v>
      </c>
      <c r="K16" s="36">
        <v>500</v>
      </c>
      <c r="L16" s="36">
        <v>5800</v>
      </c>
      <c r="M16" s="36">
        <v>13240</v>
      </c>
    </row>
    <row r="17" spans="1:13" s="34" customFormat="1" ht="12" customHeight="1">
      <c r="A17" s="37"/>
      <c r="B17" s="43"/>
      <c r="C17" s="36"/>
      <c r="D17" s="36"/>
      <c r="E17" s="36"/>
      <c r="F17" s="36"/>
      <c r="G17" s="36"/>
      <c r="H17" s="36"/>
      <c r="I17" s="36"/>
      <c r="J17" s="43"/>
      <c r="K17" s="36"/>
      <c r="L17" s="36"/>
      <c r="M17" s="36"/>
    </row>
    <row r="18" spans="1:13" s="34" customFormat="1" ht="12" customHeight="1">
      <c r="A18" s="42" t="s">
        <v>26</v>
      </c>
      <c r="B18" s="43">
        <v>1946547</v>
      </c>
      <c r="C18" s="36">
        <v>283680</v>
      </c>
      <c r="D18" s="36">
        <v>190340</v>
      </c>
      <c r="E18" s="36">
        <v>14620</v>
      </c>
      <c r="F18" s="36">
        <v>2220</v>
      </c>
      <c r="G18" s="36">
        <v>1500</v>
      </c>
      <c r="H18" s="36">
        <v>20150</v>
      </c>
      <c r="I18" s="36">
        <v>32230</v>
      </c>
      <c r="J18" s="43">
        <v>98210</v>
      </c>
      <c r="K18" s="36" t="s">
        <v>19</v>
      </c>
      <c r="L18" s="36">
        <v>7150</v>
      </c>
      <c r="M18" s="36">
        <v>14260</v>
      </c>
    </row>
    <row r="19" spans="1:13" s="34" customFormat="1" ht="12" customHeight="1">
      <c r="A19" s="42" t="s">
        <v>27</v>
      </c>
      <c r="B19" s="43">
        <v>2001543</v>
      </c>
      <c r="C19" s="36">
        <v>151590</v>
      </c>
      <c r="D19" s="36">
        <v>182810</v>
      </c>
      <c r="E19" s="36">
        <v>22750</v>
      </c>
      <c r="F19" s="36">
        <v>1700</v>
      </c>
      <c r="G19" s="36">
        <v>850</v>
      </c>
      <c r="H19" s="36">
        <v>12680</v>
      </c>
      <c r="I19" s="36">
        <v>30820</v>
      </c>
      <c r="J19" s="43">
        <v>85180</v>
      </c>
      <c r="K19" s="36" t="s">
        <v>19</v>
      </c>
      <c r="L19" s="36">
        <v>7100</v>
      </c>
      <c r="M19" s="36">
        <v>21730</v>
      </c>
    </row>
    <row r="20" spans="1:13" s="34" customFormat="1" ht="12" customHeight="1">
      <c r="A20" s="42" t="s">
        <v>28</v>
      </c>
      <c r="B20" s="43">
        <v>2030418</v>
      </c>
      <c r="C20" s="36">
        <v>237050</v>
      </c>
      <c r="D20" s="36">
        <v>159800</v>
      </c>
      <c r="E20" s="36">
        <v>13550</v>
      </c>
      <c r="F20" s="36">
        <v>900</v>
      </c>
      <c r="G20" s="36">
        <v>1400</v>
      </c>
      <c r="H20" s="36">
        <v>9450</v>
      </c>
      <c r="I20" s="36">
        <v>30030</v>
      </c>
      <c r="J20" s="43">
        <v>84350</v>
      </c>
      <c r="K20" s="36" t="s">
        <v>19</v>
      </c>
      <c r="L20" s="36">
        <v>3500</v>
      </c>
      <c r="M20" s="36">
        <v>16620</v>
      </c>
    </row>
    <row r="21" spans="1:13" s="34" customFormat="1" ht="12" customHeight="1">
      <c r="A21" s="37"/>
      <c r="B21" s="43"/>
      <c r="C21" s="36"/>
      <c r="D21" s="36"/>
      <c r="E21" s="36"/>
      <c r="F21" s="36"/>
      <c r="G21" s="36"/>
      <c r="H21" s="36"/>
      <c r="I21" s="36"/>
      <c r="J21" s="43"/>
      <c r="K21" s="36"/>
      <c r="L21" s="36"/>
      <c r="M21" s="36"/>
    </row>
    <row r="22" spans="1:13" s="34" customFormat="1" ht="12" customHeight="1">
      <c r="A22" s="42" t="s">
        <v>29</v>
      </c>
      <c r="B22" s="43">
        <v>2069157</v>
      </c>
      <c r="C22" s="36">
        <v>305100</v>
      </c>
      <c r="D22" s="36">
        <v>173950</v>
      </c>
      <c r="E22" s="36">
        <v>13990</v>
      </c>
      <c r="F22" s="36">
        <v>700</v>
      </c>
      <c r="G22" s="36">
        <v>300</v>
      </c>
      <c r="H22" s="36">
        <v>9950</v>
      </c>
      <c r="I22" s="36">
        <v>28170</v>
      </c>
      <c r="J22" s="43">
        <v>101560</v>
      </c>
      <c r="K22" s="36" t="s">
        <v>19</v>
      </c>
      <c r="L22" s="36">
        <v>1220</v>
      </c>
      <c r="M22" s="36">
        <v>18060</v>
      </c>
    </row>
    <row r="23" spans="1:13" s="34" customFormat="1" ht="12" customHeight="1">
      <c r="A23" s="42" t="s">
        <v>30</v>
      </c>
      <c r="B23" s="43">
        <v>2244446</v>
      </c>
      <c r="C23" s="36">
        <v>573740</v>
      </c>
      <c r="D23" s="36">
        <v>322040</v>
      </c>
      <c r="E23" s="36">
        <v>32860</v>
      </c>
      <c r="F23" s="36">
        <v>3100</v>
      </c>
      <c r="G23" s="36">
        <v>1280</v>
      </c>
      <c r="H23" s="36">
        <v>21380</v>
      </c>
      <c r="I23" s="36">
        <v>44890</v>
      </c>
      <c r="J23" s="43">
        <v>195190</v>
      </c>
      <c r="K23" s="36" t="s">
        <v>19</v>
      </c>
      <c r="L23" s="36">
        <v>2800</v>
      </c>
      <c r="M23" s="36">
        <v>20540</v>
      </c>
    </row>
    <row r="24" spans="1:13" s="34" customFormat="1" ht="12" customHeight="1">
      <c r="A24" s="42" t="s">
        <v>31</v>
      </c>
      <c r="B24" s="43">
        <v>2469509</v>
      </c>
      <c r="C24" s="36">
        <v>296970</v>
      </c>
      <c r="D24" s="36">
        <v>402800</v>
      </c>
      <c r="E24" s="36">
        <v>21740</v>
      </c>
      <c r="F24" s="36">
        <v>2500</v>
      </c>
      <c r="G24" s="36">
        <v>1830</v>
      </c>
      <c r="H24" s="36">
        <v>43620</v>
      </c>
      <c r="I24" s="36">
        <v>62440</v>
      </c>
      <c r="J24" s="43">
        <v>214110</v>
      </c>
      <c r="K24" s="36" t="s">
        <v>19</v>
      </c>
      <c r="L24" s="36">
        <v>10550</v>
      </c>
      <c r="M24" s="36">
        <v>46010</v>
      </c>
    </row>
    <row r="25" spans="1:13" s="34" customFormat="1" ht="12" customHeight="1">
      <c r="A25" s="37"/>
      <c r="B25" s="43"/>
      <c r="C25" s="36"/>
      <c r="D25" s="36"/>
      <c r="E25" s="36"/>
      <c r="F25" s="36"/>
      <c r="G25" s="36"/>
      <c r="H25" s="36"/>
      <c r="I25" s="36"/>
      <c r="J25" s="43"/>
      <c r="K25" s="36"/>
      <c r="L25" s="36"/>
      <c r="M25" s="36"/>
    </row>
    <row r="26" spans="1:13" s="34" customFormat="1" ht="12" customHeight="1">
      <c r="A26" s="42" t="s">
        <v>32</v>
      </c>
      <c r="B26" s="43">
        <v>2408329</v>
      </c>
      <c r="C26" s="36">
        <v>136120</v>
      </c>
      <c r="D26" s="36">
        <v>92510</v>
      </c>
      <c r="E26" s="36">
        <v>7390</v>
      </c>
      <c r="F26" s="36">
        <v>300</v>
      </c>
      <c r="G26" s="36">
        <v>300</v>
      </c>
      <c r="H26" s="36">
        <v>11400</v>
      </c>
      <c r="I26" s="36">
        <v>9550</v>
      </c>
      <c r="J26" s="43">
        <v>44700</v>
      </c>
      <c r="K26" s="36" t="s">
        <v>19</v>
      </c>
      <c r="L26" s="36">
        <v>2360</v>
      </c>
      <c r="M26" s="36">
        <v>16510</v>
      </c>
    </row>
    <row r="27" spans="1:13" s="34" customFormat="1" ht="12" customHeight="1">
      <c r="A27" s="42" t="s">
        <v>33</v>
      </c>
      <c r="B27" s="43">
        <v>2348608</v>
      </c>
      <c r="C27" s="36">
        <v>236210</v>
      </c>
      <c r="D27" s="36">
        <v>108050</v>
      </c>
      <c r="E27" s="36">
        <v>5210</v>
      </c>
      <c r="F27" s="36">
        <v>50</v>
      </c>
      <c r="G27" s="36" t="s">
        <v>19</v>
      </c>
      <c r="H27" s="36">
        <v>7210</v>
      </c>
      <c r="I27" s="36">
        <v>15400</v>
      </c>
      <c r="J27" s="43">
        <v>68300</v>
      </c>
      <c r="K27" s="36" t="s">
        <v>19</v>
      </c>
      <c r="L27" s="36" t="s">
        <v>19</v>
      </c>
      <c r="M27" s="36">
        <v>11880</v>
      </c>
    </row>
    <row r="28" spans="1:13" s="34" customFormat="1" ht="12" customHeight="1">
      <c r="A28" s="42" t="s">
        <v>34</v>
      </c>
      <c r="B28" s="45">
        <v>2413401</v>
      </c>
      <c r="C28" s="46">
        <v>453420</v>
      </c>
      <c r="D28" s="46">
        <v>256730</v>
      </c>
      <c r="E28" s="46">
        <v>26120</v>
      </c>
      <c r="F28" s="46">
        <v>3050</v>
      </c>
      <c r="G28" s="46">
        <v>1000</v>
      </c>
      <c r="H28" s="46">
        <v>13670</v>
      </c>
      <c r="I28" s="46">
        <v>42960</v>
      </c>
      <c r="J28" s="45">
        <v>142540</v>
      </c>
      <c r="K28" s="46">
        <v>220</v>
      </c>
      <c r="L28" s="46">
        <v>3800</v>
      </c>
      <c r="M28" s="46">
        <v>23370</v>
      </c>
    </row>
    <row r="29" spans="1:13" ht="12" customHeight="1">
      <c r="A29" s="47" t="s">
        <v>35</v>
      </c>
      <c r="B29" s="4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" customHeight="1">
      <c r="A30" s="51"/>
      <c r="B30" s="52"/>
      <c r="C30" s="48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12" customHeight="1">
      <c r="A31" s="54"/>
      <c r="B31" s="48"/>
      <c r="C31" s="48"/>
      <c r="D31" s="55"/>
      <c r="F31" s="56"/>
      <c r="G31" s="56"/>
      <c r="H31" s="56"/>
      <c r="I31" s="56"/>
      <c r="J31" s="56"/>
      <c r="K31" s="53"/>
      <c r="L31" s="53"/>
      <c r="M31" s="53"/>
    </row>
    <row r="32" spans="1:13" ht="12" customHeight="1">
      <c r="A32" s="54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2" customHeight="1">
      <c r="A33" s="57"/>
      <c r="B33" s="57"/>
      <c r="C33" s="57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ht="15" customHeight="1">
      <c r="A34" s="58"/>
    </row>
  </sheetData>
  <sheetProtection/>
  <mergeCells count="17">
    <mergeCell ref="M5:M6"/>
    <mergeCell ref="G5:G6"/>
    <mergeCell ref="H5:H6"/>
    <mergeCell ref="I5:I6"/>
    <mergeCell ref="J5:J6"/>
    <mergeCell ref="K5:K6"/>
    <mergeCell ref="L5:L6"/>
    <mergeCell ref="A1:M1"/>
    <mergeCell ref="L3:M3"/>
    <mergeCell ref="A4:A6"/>
    <mergeCell ref="B4:B6"/>
    <mergeCell ref="C4:D4"/>
    <mergeCell ref="F4:J4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2009-05-25T08:02:11Z</dcterms:created>
  <dcterms:modified xsi:type="dcterms:W3CDTF">2009-05-25T08:02:19Z</dcterms:modified>
  <cp:category/>
  <cp:version/>
  <cp:contentType/>
  <cp:contentStatus/>
</cp:coreProperties>
</file>