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<sst xmlns="http://schemas.openxmlformats.org/spreadsheetml/2006/main" count="58" uniqueCount="47">
  <si>
    <t xml:space="preserve">国　     　   民     　  　年          金          保          険          </t>
  </si>
  <si>
    <t xml:space="preserve">  (単位　金額　千円)</t>
  </si>
  <si>
    <t>昭和40年度</t>
  </si>
  <si>
    <t>市  郡  別</t>
  </si>
  <si>
    <t>被 保 険 者 数</t>
  </si>
  <si>
    <t>保険料免除被保険者数</t>
  </si>
  <si>
    <t>保 険 料     収 納 額</t>
  </si>
  <si>
    <t>国 民 年 金 給 付</t>
  </si>
  <si>
    <t>総数</t>
  </si>
  <si>
    <t>老 令 福 祉 年 金</t>
  </si>
  <si>
    <t>障 害 福 祉 年 金</t>
  </si>
  <si>
    <t>母子（準母子）福祉年金</t>
  </si>
  <si>
    <t>総数</t>
  </si>
  <si>
    <t>(うち)</t>
  </si>
  <si>
    <t>強制</t>
  </si>
  <si>
    <t>法定免除</t>
  </si>
  <si>
    <t>受給権者数</t>
  </si>
  <si>
    <t>給 付 額</t>
  </si>
  <si>
    <t>件数</t>
  </si>
  <si>
    <t>金額</t>
  </si>
  <si>
    <t xml:space="preserve"> </t>
  </si>
  <si>
    <t>昭和36年度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</si>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</sst>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distributed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distributed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distributed" vertical="center"/>
      <protection locked="0"/>
    </xf>
    <xf numFmtId="0" fontId="22" fillId="0" borderId="24" xfId="0" applyFont="1" applyBorder="1" applyAlignment="1" applyProtection="1">
      <alignment horizontal="distributed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distributed" vertical="center"/>
      <protection locked="0"/>
    </xf>
    <xf numFmtId="0" fontId="22" fillId="0" borderId="24" xfId="0" applyFont="1" applyBorder="1" applyAlignment="1" applyProtection="1">
      <alignment horizontal="distributed" vertical="distributed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distributed" vertical="center"/>
      <protection locked="0"/>
    </xf>
    <xf numFmtId="0" fontId="22" fillId="0" borderId="26" xfId="0" applyFont="1" applyBorder="1" applyAlignment="1" applyProtection="1">
      <alignment horizontal="distributed" vertical="center"/>
      <protection locked="0"/>
    </xf>
    <xf numFmtId="0" fontId="22" fillId="0" borderId="22" xfId="0" applyFont="1" applyBorder="1" applyAlignment="1" applyProtection="1">
      <alignment horizontal="distributed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distributed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 horizontal="lef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 applyProtection="1">
      <alignment horizontal="centerContinuous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3" fontId="24" fillId="0" borderId="17" xfId="0" applyNumberFormat="1" applyFont="1" applyBorder="1" applyAlignment="1" applyProtection="1">
      <alignment horizontal="centerContinuous"/>
      <protection locked="0"/>
    </xf>
    <xf numFmtId="41" fontId="24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3" fontId="22" fillId="0" borderId="17" xfId="0" applyNumberFormat="1" applyFont="1" applyBorder="1" applyAlignment="1" applyProtection="1">
      <alignment/>
      <protection locked="0"/>
    </xf>
    <xf numFmtId="3" fontId="22" fillId="0" borderId="17" xfId="0" applyNumberFormat="1" applyFont="1" applyBorder="1" applyAlignment="1" applyProtection="1" quotePrefix="1">
      <alignment horizontal="distributed"/>
      <protection locked="0"/>
    </xf>
    <xf numFmtId="177" fontId="22" fillId="0" borderId="0" xfId="0" applyNumberFormat="1" applyFont="1" applyAlignment="1">
      <alignment/>
    </xf>
    <xf numFmtId="38" fontId="22" fillId="0" borderId="0" xfId="48" applyFont="1" applyBorder="1" applyAlignment="1">
      <alignment/>
    </xf>
    <xf numFmtId="38" fontId="22" fillId="0" borderId="0" xfId="48" applyFont="1" applyAlignment="1">
      <alignment/>
    </xf>
    <xf numFmtId="3" fontId="22" fillId="0" borderId="23" xfId="0" applyNumberFormat="1" applyFont="1" applyBorder="1" applyAlignment="1" applyProtection="1">
      <alignment horizontal="distributed"/>
      <protection locked="0"/>
    </xf>
    <xf numFmtId="41" fontId="22" fillId="0" borderId="21" xfId="0" applyNumberFormat="1" applyFont="1" applyBorder="1" applyAlignment="1" applyProtection="1">
      <alignment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177" fontId="22" fillId="0" borderId="2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F25">
      <selection activeCell="A1" sqref="A1"/>
    </sheetView>
  </sheetViews>
  <sheetFormatPr defaultColWidth="8.66015625" defaultRowHeight="18"/>
  <cols>
    <col min="1" max="1" width="9.33203125" style="3" customWidth="1"/>
    <col min="2" max="5" width="7.66015625" style="3" customWidth="1"/>
    <col min="6" max="6" width="8.66015625" style="3" customWidth="1"/>
    <col min="7" max="7" width="8.08203125" style="3" customWidth="1"/>
    <col min="8" max="8" width="10.5" style="3" customWidth="1"/>
    <col min="9" max="9" width="7.66015625" style="3" customWidth="1"/>
    <col min="10" max="10" width="10.5" style="3" customWidth="1"/>
    <col min="11" max="12" width="9.16015625" style="3" customWidth="1"/>
    <col min="13" max="13" width="7.66015625" style="3" customWidth="1"/>
    <col min="14" max="14" width="10.5" style="3" customWidth="1"/>
    <col min="15" max="15" width="7.66015625" style="3" customWidth="1"/>
    <col min="16" max="16" width="10.5" style="3" customWidth="1"/>
    <col min="17" max="17" width="8.66015625" style="2" customWidth="1"/>
    <col min="18" max="18" width="10.66015625" style="3" customWidth="1"/>
    <col min="19" max="19" width="8.83203125" style="3" customWidth="1"/>
    <col min="20" max="20" width="10.66015625" style="3" customWidth="1"/>
    <col min="21" max="21" width="8.83203125" style="3" customWidth="1"/>
    <col min="22" max="22" width="10.66015625" style="3" customWidth="1"/>
    <col min="23" max="23" width="8.83203125" style="3" customWidth="1"/>
    <col min="24" max="24" width="10" style="3" customWidth="1"/>
    <col min="25" max="25" width="8.83203125" style="3" customWidth="1"/>
    <col min="26" max="26" width="7.16015625" style="3" customWidth="1"/>
    <col min="27" max="27" width="8.83203125" style="3" customWidth="1"/>
    <col min="28" max="28" width="7.91015625" style="3" customWidth="1"/>
    <col min="29" max="31" width="8.83203125" style="3" customWidth="1"/>
    <col min="32" max="32" width="10" style="3" customWidth="1"/>
    <col min="33" max="16384" width="8.83203125" style="3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s="10" customFormat="1" ht="13.5" customHeight="1" thickBo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8" t="s">
        <v>2</v>
      </c>
      <c r="P3" s="8"/>
      <c r="Q3" s="9"/>
    </row>
    <row r="4" spans="1:17" s="10" customFormat="1" ht="18" customHeight="1" thickTop="1">
      <c r="A4" s="11" t="s">
        <v>3</v>
      </c>
      <c r="B4" s="12" t="s">
        <v>4</v>
      </c>
      <c r="C4" s="13"/>
      <c r="D4" s="12" t="s">
        <v>5</v>
      </c>
      <c r="E4" s="13"/>
      <c r="F4" s="14" t="s">
        <v>6</v>
      </c>
      <c r="G4" s="15" t="s">
        <v>7</v>
      </c>
      <c r="H4" s="16"/>
      <c r="I4" s="17" t="s">
        <v>8</v>
      </c>
      <c r="J4" s="18"/>
      <c r="K4" s="19" t="s">
        <v>9</v>
      </c>
      <c r="L4" s="19"/>
      <c r="M4" s="19" t="s">
        <v>10</v>
      </c>
      <c r="N4" s="19"/>
      <c r="O4" s="16" t="s">
        <v>11</v>
      </c>
      <c r="P4" s="16"/>
      <c r="Q4" s="9"/>
    </row>
    <row r="5" spans="1:17" s="10" customFormat="1" ht="13.5" customHeight="1">
      <c r="A5" s="20"/>
      <c r="B5" s="21" t="s">
        <v>12</v>
      </c>
      <c r="C5" s="22" t="s">
        <v>13</v>
      </c>
      <c r="D5" s="21" t="s">
        <v>12</v>
      </c>
      <c r="E5" s="23" t="s">
        <v>13</v>
      </c>
      <c r="F5" s="24"/>
      <c r="G5" s="25"/>
      <c r="H5" s="26"/>
      <c r="I5" s="27"/>
      <c r="J5" s="28"/>
      <c r="K5" s="29"/>
      <c r="L5" s="29"/>
      <c r="M5" s="29"/>
      <c r="N5" s="29"/>
      <c r="O5" s="26"/>
      <c r="P5" s="26"/>
      <c r="Q5" s="9"/>
    </row>
    <row r="6" spans="1:17" s="10" customFormat="1" ht="13.5" customHeight="1">
      <c r="A6" s="30"/>
      <c r="B6" s="28"/>
      <c r="C6" s="31" t="s">
        <v>14</v>
      </c>
      <c r="D6" s="28"/>
      <c r="E6" s="32" t="s">
        <v>15</v>
      </c>
      <c r="F6" s="33"/>
      <c r="G6" s="34" t="s">
        <v>16</v>
      </c>
      <c r="H6" s="35" t="s">
        <v>17</v>
      </c>
      <c r="I6" s="31" t="s">
        <v>18</v>
      </c>
      <c r="J6" s="31" t="s">
        <v>19</v>
      </c>
      <c r="K6" s="36" t="s">
        <v>18</v>
      </c>
      <c r="L6" s="36" t="s">
        <v>19</v>
      </c>
      <c r="M6" s="37" t="s">
        <v>18</v>
      </c>
      <c r="N6" s="31" t="s">
        <v>19</v>
      </c>
      <c r="O6" s="31" t="s">
        <v>18</v>
      </c>
      <c r="P6" s="38" t="s">
        <v>19</v>
      </c>
      <c r="Q6" s="9"/>
    </row>
    <row r="7" spans="1:17" s="10" customFormat="1" ht="12">
      <c r="A7" s="39"/>
      <c r="B7" s="40"/>
      <c r="C7" s="40"/>
      <c r="D7" s="40"/>
      <c r="E7" s="41"/>
      <c r="F7" s="41"/>
      <c r="G7" s="42"/>
      <c r="H7" s="40"/>
      <c r="I7" s="40"/>
      <c r="J7" s="40"/>
      <c r="K7" s="43" t="s">
        <v>20</v>
      </c>
      <c r="L7" s="43" t="s">
        <v>20</v>
      </c>
      <c r="M7" s="40"/>
      <c r="N7" s="40"/>
      <c r="O7" s="40"/>
      <c r="P7" s="40"/>
      <c r="Q7" s="9"/>
    </row>
    <row r="8" spans="1:17" s="49" customFormat="1" ht="12.75" customHeight="1">
      <c r="A8" s="44" t="s">
        <v>21</v>
      </c>
      <c r="B8" s="45">
        <v>283223</v>
      </c>
      <c r="C8" s="45">
        <v>259667</v>
      </c>
      <c r="D8" s="45">
        <v>47388</v>
      </c>
      <c r="E8" s="45">
        <v>7492</v>
      </c>
      <c r="F8" s="45">
        <v>244826</v>
      </c>
      <c r="G8" s="46">
        <v>0</v>
      </c>
      <c r="H8" s="46">
        <v>0</v>
      </c>
      <c r="I8" s="45">
        <v>50140</v>
      </c>
      <c r="J8" s="45">
        <v>593379</v>
      </c>
      <c r="K8" s="47">
        <v>40180</v>
      </c>
      <c r="L8" s="45">
        <v>436584</v>
      </c>
      <c r="M8" s="45">
        <v>5554</v>
      </c>
      <c r="N8" s="45">
        <v>97757</v>
      </c>
      <c r="O8" s="45">
        <v>4406</v>
      </c>
      <c r="P8" s="45">
        <v>59038</v>
      </c>
      <c r="Q8" s="48"/>
    </row>
    <row r="9" spans="1:17" s="49" customFormat="1" ht="12.75" customHeight="1">
      <c r="A9" s="50">
        <v>37</v>
      </c>
      <c r="B9" s="45">
        <v>280310</v>
      </c>
      <c r="C9" s="45">
        <v>256100</v>
      </c>
      <c r="D9" s="45">
        <v>52959</v>
      </c>
      <c r="E9" s="45">
        <v>8307</v>
      </c>
      <c r="F9" s="45">
        <v>260033</v>
      </c>
      <c r="G9" s="45">
        <v>171</v>
      </c>
      <c r="H9" s="45">
        <v>4161</v>
      </c>
      <c r="I9" s="45">
        <v>53524</v>
      </c>
      <c r="J9" s="45">
        <v>626184</v>
      </c>
      <c r="K9" s="47">
        <v>43113</v>
      </c>
      <c r="L9" s="45">
        <v>456045</v>
      </c>
      <c r="M9" s="45">
        <v>5904</v>
      </c>
      <c r="N9" s="45">
        <v>103429</v>
      </c>
      <c r="O9" s="45">
        <v>4507</v>
      </c>
      <c r="P9" s="45">
        <v>66710</v>
      </c>
      <c r="Q9" s="48"/>
    </row>
    <row r="10" spans="1:17" s="49" customFormat="1" ht="12.75" customHeight="1">
      <c r="A10" s="50">
        <v>38</v>
      </c>
      <c r="B10" s="45">
        <v>279166</v>
      </c>
      <c r="C10" s="45">
        <v>254217</v>
      </c>
      <c r="D10" s="45">
        <v>60110</v>
      </c>
      <c r="E10" s="45">
        <v>8912</v>
      </c>
      <c r="F10" s="45">
        <v>262710</v>
      </c>
      <c r="G10" s="45">
        <v>430</v>
      </c>
      <c r="H10" s="45">
        <v>10507</v>
      </c>
      <c r="I10" s="45">
        <v>59154</v>
      </c>
      <c r="J10" s="45">
        <v>733549</v>
      </c>
      <c r="K10" s="51">
        <v>48733</v>
      </c>
      <c r="L10" s="45">
        <v>529164</v>
      </c>
      <c r="M10" s="45">
        <v>6165</v>
      </c>
      <c r="N10" s="45">
        <v>129053</v>
      </c>
      <c r="O10" s="45">
        <v>4256</v>
      </c>
      <c r="P10" s="45">
        <v>75350</v>
      </c>
      <c r="Q10" s="48"/>
    </row>
    <row r="11" spans="1:17" s="49" customFormat="1" ht="12.75" customHeight="1">
      <c r="A11" s="50">
        <v>39</v>
      </c>
      <c r="B11" s="45">
        <v>277990</v>
      </c>
      <c r="C11" s="45">
        <v>251566</v>
      </c>
      <c r="D11" s="45">
        <v>60026</v>
      </c>
      <c r="E11" s="45">
        <v>9458</v>
      </c>
      <c r="F11" s="45">
        <v>291163</v>
      </c>
      <c r="G11" s="45">
        <v>821</v>
      </c>
      <c r="H11" s="45">
        <v>19838</v>
      </c>
      <c r="I11" s="45">
        <v>60619</v>
      </c>
      <c r="J11" s="45">
        <v>765564</v>
      </c>
      <c r="K11" s="47">
        <v>50412</v>
      </c>
      <c r="L11" s="45">
        <v>564645</v>
      </c>
      <c r="M11" s="45">
        <v>6608</v>
      </c>
      <c r="N11" s="45">
        <v>137937</v>
      </c>
      <c r="O11" s="45">
        <v>3599</v>
      </c>
      <c r="P11" s="45">
        <v>62982</v>
      </c>
      <c r="Q11" s="48"/>
    </row>
    <row r="12" spans="1:17" s="49" customFormat="1" ht="12.75" customHeight="1">
      <c r="A12" s="50" t="s">
        <v>20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52"/>
      <c r="M12" s="45"/>
      <c r="N12" s="45"/>
      <c r="O12" s="45"/>
      <c r="P12" s="45"/>
      <c r="Q12" s="48"/>
    </row>
    <row r="13" spans="1:17" s="56" customFormat="1" ht="12.75" customHeight="1">
      <c r="A13" s="53">
        <v>40</v>
      </c>
      <c r="B13" s="54">
        <f>SUM(B15:B16)</f>
        <v>286487</v>
      </c>
      <c r="C13" s="54">
        <f>SUM(C15:C16)</f>
        <v>257595</v>
      </c>
      <c r="D13" s="54">
        <f aca="true" t="shared" si="0" ref="D13:P13">SUM(D15:D16)</f>
        <v>55951</v>
      </c>
      <c r="E13" s="54">
        <f t="shared" si="0"/>
        <v>9728</v>
      </c>
      <c r="F13" s="54">
        <f t="shared" si="0"/>
        <v>319660</v>
      </c>
      <c r="G13" s="54">
        <f t="shared" si="0"/>
        <v>1202</v>
      </c>
      <c r="H13" s="54">
        <v>28296</v>
      </c>
      <c r="I13" s="54">
        <f t="shared" si="0"/>
        <v>60908</v>
      </c>
      <c r="J13" s="54">
        <f t="shared" si="0"/>
        <v>877408</v>
      </c>
      <c r="K13" s="54">
        <f t="shared" si="0"/>
        <v>51206</v>
      </c>
      <c r="L13" s="54">
        <f t="shared" si="0"/>
        <v>667253</v>
      </c>
      <c r="M13" s="54">
        <f t="shared" si="0"/>
        <v>6998</v>
      </c>
      <c r="N13" s="54">
        <f t="shared" si="0"/>
        <v>158238</v>
      </c>
      <c r="O13" s="54">
        <f t="shared" si="0"/>
        <v>2704</v>
      </c>
      <c r="P13" s="54">
        <f t="shared" si="0"/>
        <v>51917</v>
      </c>
      <c r="Q13" s="55"/>
    </row>
    <row r="14" spans="1:17" s="49" customFormat="1" ht="12.75" customHeight="1">
      <c r="A14" s="5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52"/>
      <c r="M14" s="45"/>
      <c r="N14" s="45"/>
      <c r="O14" s="45"/>
      <c r="P14" s="45"/>
      <c r="Q14" s="48"/>
    </row>
    <row r="15" spans="1:17" s="49" customFormat="1" ht="12.75" customHeight="1">
      <c r="A15" s="44" t="s">
        <v>22</v>
      </c>
      <c r="B15" s="57">
        <f>SUM(B18:B29)</f>
        <v>129666</v>
      </c>
      <c r="C15" s="57">
        <f>SUM(C18:C29)</f>
        <v>114880</v>
      </c>
      <c r="D15" s="57">
        <f aca="true" t="shared" si="1" ref="D15:P15">SUM(D18:D29)</f>
        <v>27441</v>
      </c>
      <c r="E15" s="57">
        <v>5273</v>
      </c>
      <c r="F15" s="57">
        <v>137447</v>
      </c>
      <c r="G15" s="57">
        <f t="shared" si="1"/>
        <v>495</v>
      </c>
      <c r="H15" s="57">
        <v>11636</v>
      </c>
      <c r="I15" s="57">
        <f t="shared" si="1"/>
        <v>29772</v>
      </c>
      <c r="J15" s="57">
        <f t="shared" si="1"/>
        <v>421373</v>
      </c>
      <c r="K15" s="57">
        <f t="shared" si="1"/>
        <v>25059</v>
      </c>
      <c r="L15" s="57">
        <f t="shared" si="1"/>
        <v>319317</v>
      </c>
      <c r="M15" s="57">
        <f t="shared" si="1"/>
        <v>3409</v>
      </c>
      <c r="N15" s="57">
        <f t="shared" si="1"/>
        <v>77262</v>
      </c>
      <c r="O15" s="57">
        <f t="shared" si="1"/>
        <v>1304</v>
      </c>
      <c r="P15" s="57">
        <f t="shared" si="1"/>
        <v>24794</v>
      </c>
      <c r="Q15" s="48"/>
    </row>
    <row r="16" spans="1:17" s="49" customFormat="1" ht="12.75" customHeight="1">
      <c r="A16" s="44" t="s">
        <v>23</v>
      </c>
      <c r="B16" s="57">
        <f>SUM(B31:B45)</f>
        <v>156821</v>
      </c>
      <c r="C16" s="57">
        <f>SUM(C31:C45)</f>
        <v>142715</v>
      </c>
      <c r="D16" s="57">
        <f aca="true" t="shared" si="2" ref="D16:P16">SUM(D31:D45)</f>
        <v>28510</v>
      </c>
      <c r="E16" s="57">
        <f t="shared" si="2"/>
        <v>4455</v>
      </c>
      <c r="F16" s="57">
        <v>182213</v>
      </c>
      <c r="G16" s="57">
        <f t="shared" si="2"/>
        <v>707</v>
      </c>
      <c r="H16" s="57">
        <v>16659</v>
      </c>
      <c r="I16" s="57">
        <v>31136</v>
      </c>
      <c r="J16" s="57">
        <v>456035</v>
      </c>
      <c r="K16" s="57">
        <f t="shared" si="2"/>
        <v>26147</v>
      </c>
      <c r="L16" s="57">
        <f t="shared" si="2"/>
        <v>347936</v>
      </c>
      <c r="M16" s="57">
        <f t="shared" si="2"/>
        <v>3589</v>
      </c>
      <c r="N16" s="57">
        <v>80976</v>
      </c>
      <c r="O16" s="57">
        <f t="shared" si="2"/>
        <v>1400</v>
      </c>
      <c r="P16" s="57">
        <f t="shared" si="2"/>
        <v>27123</v>
      </c>
      <c r="Q16" s="48"/>
    </row>
    <row r="17" spans="1:17" s="49" customFormat="1" ht="12.75" customHeight="1">
      <c r="A17" s="58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8"/>
    </row>
    <row r="18" spans="1:17" s="49" customFormat="1" ht="12.75" customHeight="1">
      <c r="A18" s="44" t="s">
        <v>24</v>
      </c>
      <c r="B18" s="45">
        <v>33402</v>
      </c>
      <c r="C18" s="45">
        <v>28789</v>
      </c>
      <c r="D18" s="45">
        <v>5938</v>
      </c>
      <c r="E18" s="45">
        <v>1858</v>
      </c>
      <c r="F18" s="45">
        <v>38125</v>
      </c>
      <c r="G18" s="45">
        <v>117</v>
      </c>
      <c r="H18" s="45">
        <v>2755</v>
      </c>
      <c r="I18" s="45">
        <v>8243</v>
      </c>
      <c r="J18" s="45">
        <v>111925</v>
      </c>
      <c r="K18" s="45">
        <v>6877</v>
      </c>
      <c r="L18" s="45">
        <v>82954</v>
      </c>
      <c r="M18" s="45">
        <v>1017</v>
      </c>
      <c r="N18" s="45">
        <v>22630</v>
      </c>
      <c r="O18" s="45">
        <v>349</v>
      </c>
      <c r="P18" s="45">
        <v>6341</v>
      </c>
      <c r="Q18" s="48"/>
    </row>
    <row r="19" spans="1:17" s="49" customFormat="1" ht="12.75" customHeight="1">
      <c r="A19" s="44" t="s">
        <v>25</v>
      </c>
      <c r="B19" s="45">
        <v>21205</v>
      </c>
      <c r="C19" s="45">
        <v>19138</v>
      </c>
      <c r="D19" s="45">
        <v>5370</v>
      </c>
      <c r="E19" s="45">
        <v>611</v>
      </c>
      <c r="F19" s="45">
        <v>17395</v>
      </c>
      <c r="G19" s="45">
        <v>69</v>
      </c>
      <c r="H19" s="45">
        <v>1486</v>
      </c>
      <c r="I19" s="45">
        <v>4637</v>
      </c>
      <c r="J19" s="45">
        <v>67999</v>
      </c>
      <c r="K19" s="45">
        <v>3786</v>
      </c>
      <c r="L19" s="45">
        <v>49173</v>
      </c>
      <c r="M19" s="45">
        <v>655</v>
      </c>
      <c r="N19" s="45">
        <v>15009</v>
      </c>
      <c r="O19" s="45">
        <v>196</v>
      </c>
      <c r="P19" s="45">
        <v>3817</v>
      </c>
      <c r="Q19" s="48"/>
    </row>
    <row r="20" spans="1:17" s="49" customFormat="1" ht="12.75" customHeight="1">
      <c r="A20" s="44" t="s">
        <v>26</v>
      </c>
      <c r="B20" s="45">
        <v>12270</v>
      </c>
      <c r="C20" s="45">
        <v>10648</v>
      </c>
      <c r="D20" s="45">
        <v>2537</v>
      </c>
      <c r="E20" s="45">
        <v>488</v>
      </c>
      <c r="F20" s="45">
        <v>13150</v>
      </c>
      <c r="G20" s="45">
        <v>43</v>
      </c>
      <c r="H20" s="45">
        <v>964</v>
      </c>
      <c r="I20" s="45">
        <v>2605</v>
      </c>
      <c r="J20" s="45">
        <v>37695</v>
      </c>
      <c r="K20" s="45">
        <v>2195</v>
      </c>
      <c r="L20" s="45">
        <v>28778</v>
      </c>
      <c r="M20" s="45">
        <v>273</v>
      </c>
      <c r="N20" s="45">
        <v>6178</v>
      </c>
      <c r="O20" s="45">
        <v>137</v>
      </c>
      <c r="P20" s="45">
        <v>2739</v>
      </c>
      <c r="Q20" s="48"/>
    </row>
    <row r="21" spans="1:17" s="49" customFormat="1" ht="12.7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8"/>
    </row>
    <row r="22" spans="1:17" s="49" customFormat="1" ht="12.75" customHeight="1">
      <c r="A22" s="44" t="s">
        <v>27</v>
      </c>
      <c r="B22" s="45">
        <v>16868</v>
      </c>
      <c r="C22" s="45">
        <v>14853</v>
      </c>
      <c r="D22" s="45">
        <v>3386</v>
      </c>
      <c r="E22" s="45">
        <v>985</v>
      </c>
      <c r="F22" s="45">
        <v>18900</v>
      </c>
      <c r="G22" s="45">
        <v>95</v>
      </c>
      <c r="H22" s="45">
        <v>2276</v>
      </c>
      <c r="I22" s="45">
        <v>3199</v>
      </c>
      <c r="J22" s="45">
        <v>44905</v>
      </c>
      <c r="K22" s="45">
        <v>2729</v>
      </c>
      <c r="L22" s="45">
        <v>34790</v>
      </c>
      <c r="M22" s="45">
        <v>308</v>
      </c>
      <c r="N22" s="45">
        <v>6874</v>
      </c>
      <c r="O22" s="45">
        <v>162</v>
      </c>
      <c r="P22" s="45">
        <v>3241</v>
      </c>
      <c r="Q22" s="48"/>
    </row>
    <row r="23" spans="1:17" s="49" customFormat="1" ht="12.75" customHeight="1">
      <c r="A23" s="44" t="s">
        <v>28</v>
      </c>
      <c r="B23" s="45">
        <v>8644</v>
      </c>
      <c r="C23" s="45">
        <v>7360</v>
      </c>
      <c r="D23" s="45">
        <v>2168</v>
      </c>
      <c r="E23" s="45">
        <v>334</v>
      </c>
      <c r="F23" s="45">
        <v>9360</v>
      </c>
      <c r="G23" s="45">
        <v>42</v>
      </c>
      <c r="H23" s="45">
        <v>960</v>
      </c>
      <c r="I23" s="45">
        <v>2485</v>
      </c>
      <c r="J23" s="45">
        <v>35287</v>
      </c>
      <c r="K23" s="45">
        <v>2119</v>
      </c>
      <c r="L23" s="45">
        <v>27328</v>
      </c>
      <c r="M23" s="45">
        <v>260</v>
      </c>
      <c r="N23" s="45">
        <v>5919</v>
      </c>
      <c r="O23" s="45">
        <v>106</v>
      </c>
      <c r="P23" s="45">
        <v>2040</v>
      </c>
      <c r="Q23" s="48"/>
    </row>
    <row r="24" spans="1:17" s="49" customFormat="1" ht="12.75" customHeight="1">
      <c r="A24" s="44" t="s">
        <v>29</v>
      </c>
      <c r="B24" s="45">
        <v>8557</v>
      </c>
      <c r="C24" s="45">
        <v>7426</v>
      </c>
      <c r="D24" s="45">
        <v>1532</v>
      </c>
      <c r="E24" s="45">
        <v>367</v>
      </c>
      <c r="F24" s="45">
        <v>9350</v>
      </c>
      <c r="G24" s="45">
        <v>39</v>
      </c>
      <c r="H24" s="45">
        <v>933</v>
      </c>
      <c r="I24" s="45">
        <v>2366</v>
      </c>
      <c r="J24" s="45">
        <v>33671</v>
      </c>
      <c r="K24" s="45">
        <v>2033</v>
      </c>
      <c r="L24" s="45">
        <v>26354</v>
      </c>
      <c r="M24" s="45">
        <v>241</v>
      </c>
      <c r="N24" s="45">
        <v>5597</v>
      </c>
      <c r="O24" s="45">
        <v>92</v>
      </c>
      <c r="P24" s="45">
        <v>1720</v>
      </c>
      <c r="Q24" s="48"/>
    </row>
    <row r="25" spans="1:17" s="49" customFormat="1" ht="12.7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>
        <v>17080</v>
      </c>
      <c r="M25" s="45">
        <v>139</v>
      </c>
      <c r="N25" s="45">
        <v>3136</v>
      </c>
      <c r="O25" s="45"/>
      <c r="P25" s="45"/>
      <c r="Q25" s="48"/>
    </row>
    <row r="26" spans="1:17" s="49" customFormat="1" ht="12.75" customHeight="1">
      <c r="A26" s="44" t="s">
        <v>30</v>
      </c>
      <c r="B26" s="45">
        <v>6197</v>
      </c>
      <c r="C26" s="45">
        <v>5578</v>
      </c>
      <c r="D26" s="45">
        <v>676</v>
      </c>
      <c r="E26" s="45">
        <v>190</v>
      </c>
      <c r="F26" s="45">
        <v>7127</v>
      </c>
      <c r="G26" s="45">
        <v>22</v>
      </c>
      <c r="H26" s="45">
        <v>566</v>
      </c>
      <c r="I26" s="45">
        <v>1511</v>
      </c>
      <c r="J26" s="45">
        <v>21508</v>
      </c>
      <c r="K26" s="45">
        <v>1304</v>
      </c>
      <c r="L26" s="45"/>
      <c r="M26" s="45"/>
      <c r="N26" s="45"/>
      <c r="O26" s="45">
        <v>68</v>
      </c>
      <c r="P26" s="45">
        <v>1292</v>
      </c>
      <c r="Q26" s="48"/>
    </row>
    <row r="27" spans="1:17" s="49" customFormat="1" ht="12.75" customHeight="1">
      <c r="A27" s="44" t="s">
        <v>31</v>
      </c>
      <c r="B27" s="45">
        <v>8133</v>
      </c>
      <c r="C27" s="45">
        <v>7757</v>
      </c>
      <c r="D27" s="45">
        <v>2643</v>
      </c>
      <c r="E27" s="45">
        <v>301</v>
      </c>
      <c r="F27" s="45">
        <v>8600</v>
      </c>
      <c r="G27" s="45">
        <v>26</v>
      </c>
      <c r="H27" s="45">
        <v>675</v>
      </c>
      <c r="I27" s="45">
        <v>1592</v>
      </c>
      <c r="J27" s="45">
        <v>23131</v>
      </c>
      <c r="K27" s="45">
        <v>1350</v>
      </c>
      <c r="L27" s="45">
        <v>17858</v>
      </c>
      <c r="M27" s="45">
        <v>164</v>
      </c>
      <c r="N27" s="45">
        <v>3840</v>
      </c>
      <c r="O27" s="45">
        <v>78</v>
      </c>
      <c r="P27" s="45">
        <v>1433</v>
      </c>
      <c r="Q27" s="48"/>
    </row>
    <row r="28" spans="1:17" s="49" customFormat="1" ht="12.75" customHeight="1">
      <c r="A28" s="59" t="s">
        <v>32</v>
      </c>
      <c r="B28" s="45">
        <v>6968</v>
      </c>
      <c r="C28" s="45">
        <v>6472</v>
      </c>
      <c r="D28" s="45">
        <v>1295</v>
      </c>
      <c r="E28" s="45">
        <v>225</v>
      </c>
      <c r="F28" s="45">
        <v>7589</v>
      </c>
      <c r="G28" s="45">
        <v>22</v>
      </c>
      <c r="H28" s="45">
        <v>518</v>
      </c>
      <c r="I28" s="45">
        <v>1592</v>
      </c>
      <c r="J28" s="45">
        <v>22914</v>
      </c>
      <c r="K28" s="45">
        <v>1360</v>
      </c>
      <c r="L28" s="45">
        <v>17887</v>
      </c>
      <c r="M28" s="45">
        <v>170</v>
      </c>
      <c r="N28" s="45">
        <v>3903</v>
      </c>
      <c r="O28" s="45">
        <v>62</v>
      </c>
      <c r="P28" s="45">
        <v>1124</v>
      </c>
      <c r="Q28" s="48"/>
    </row>
    <row r="29" spans="1:17" s="49" customFormat="1" ht="12.75" customHeight="1">
      <c r="A29" s="44" t="s">
        <v>33</v>
      </c>
      <c r="B29" s="45">
        <v>7422</v>
      </c>
      <c r="C29" s="45">
        <v>6859</v>
      </c>
      <c r="D29" s="45">
        <v>1896</v>
      </c>
      <c r="E29" s="45">
        <v>184</v>
      </c>
      <c r="F29" s="45">
        <v>7850</v>
      </c>
      <c r="G29" s="45">
        <v>20</v>
      </c>
      <c r="H29" s="45">
        <v>499</v>
      </c>
      <c r="I29" s="45">
        <v>1542</v>
      </c>
      <c r="J29" s="45">
        <v>22338</v>
      </c>
      <c r="K29" s="45">
        <v>1306</v>
      </c>
      <c r="L29" s="45">
        <v>17115</v>
      </c>
      <c r="M29" s="45">
        <v>182</v>
      </c>
      <c r="N29" s="45">
        <v>4176</v>
      </c>
      <c r="O29" s="45">
        <v>54</v>
      </c>
      <c r="P29" s="45">
        <v>1047</v>
      </c>
      <c r="Q29" s="48"/>
    </row>
    <row r="30" spans="1:17" s="49" customFormat="1" ht="12.7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8"/>
    </row>
    <row r="31" spans="1:17" s="49" customFormat="1" ht="12.75" customHeight="1">
      <c r="A31" s="44" t="s">
        <v>34</v>
      </c>
      <c r="B31" s="57">
        <v>5772</v>
      </c>
      <c r="C31" s="57">
        <v>5020</v>
      </c>
      <c r="D31" s="57">
        <v>1213</v>
      </c>
      <c r="E31" s="57">
        <v>168</v>
      </c>
      <c r="F31" s="57">
        <v>6681</v>
      </c>
      <c r="G31" s="57">
        <v>40</v>
      </c>
      <c r="H31" s="57">
        <v>876</v>
      </c>
      <c r="I31" s="57">
        <v>1309</v>
      </c>
      <c r="J31" s="57">
        <v>19093</v>
      </c>
      <c r="K31" s="57">
        <v>1139</v>
      </c>
      <c r="L31" s="57">
        <v>15314</v>
      </c>
      <c r="M31" s="57">
        <v>106</v>
      </c>
      <c r="N31" s="57">
        <v>2520</v>
      </c>
      <c r="O31" s="57">
        <v>64</v>
      </c>
      <c r="P31" s="57">
        <v>1259</v>
      </c>
      <c r="Q31" s="48"/>
    </row>
    <row r="32" spans="1:17" s="49" customFormat="1" ht="12.75" customHeight="1">
      <c r="A32" s="44" t="s">
        <v>35</v>
      </c>
      <c r="B32" s="57">
        <v>18346</v>
      </c>
      <c r="C32" s="57">
        <v>16831</v>
      </c>
      <c r="D32" s="57">
        <v>3402</v>
      </c>
      <c r="E32" s="57">
        <v>442</v>
      </c>
      <c r="F32" s="57">
        <v>21249</v>
      </c>
      <c r="G32" s="57">
        <v>54</v>
      </c>
      <c r="H32" s="57">
        <v>1418</v>
      </c>
      <c r="I32" s="57">
        <v>3923</v>
      </c>
      <c r="J32" s="57">
        <v>57464</v>
      </c>
      <c r="K32" s="57">
        <v>3404</v>
      </c>
      <c r="L32" s="57">
        <v>45871</v>
      </c>
      <c r="M32" s="57">
        <v>396</v>
      </c>
      <c r="N32" s="57">
        <v>9171</v>
      </c>
      <c r="O32" s="57">
        <v>123</v>
      </c>
      <c r="P32" s="57">
        <v>2422</v>
      </c>
      <c r="Q32" s="48"/>
    </row>
    <row r="33" spans="1:17" s="49" customFormat="1" ht="12.75" customHeight="1">
      <c r="A33" s="44" t="s">
        <v>36</v>
      </c>
      <c r="B33" s="57">
        <v>9742</v>
      </c>
      <c r="C33" s="57">
        <v>9032</v>
      </c>
      <c r="D33" s="57">
        <v>2568</v>
      </c>
      <c r="E33" s="57">
        <v>240</v>
      </c>
      <c r="F33" s="57">
        <v>10180</v>
      </c>
      <c r="G33" s="57">
        <v>44</v>
      </c>
      <c r="H33" s="57">
        <v>1065</v>
      </c>
      <c r="I33" s="57">
        <v>2043</v>
      </c>
      <c r="J33" s="57">
        <v>29960</v>
      </c>
      <c r="K33" s="57">
        <v>1734</v>
      </c>
      <c r="L33" s="57">
        <v>23165</v>
      </c>
      <c r="M33" s="57">
        <v>217</v>
      </c>
      <c r="N33" s="57">
        <v>5064</v>
      </c>
      <c r="O33" s="57">
        <v>92</v>
      </c>
      <c r="P33" s="57">
        <v>1731</v>
      </c>
      <c r="Q33" s="48"/>
    </row>
    <row r="34" spans="1:17" s="49" customFormat="1" ht="12.75" customHeight="1">
      <c r="A34" s="44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48"/>
    </row>
    <row r="35" spans="1:17" s="49" customFormat="1" ht="12.75" customHeight="1">
      <c r="A35" s="44" t="s">
        <v>37</v>
      </c>
      <c r="B35" s="57">
        <v>12510</v>
      </c>
      <c r="C35" s="57">
        <v>11220</v>
      </c>
      <c r="D35" s="57">
        <v>2083</v>
      </c>
      <c r="E35" s="57">
        <v>424</v>
      </c>
      <c r="F35" s="57">
        <v>14063</v>
      </c>
      <c r="G35" s="57">
        <v>67</v>
      </c>
      <c r="H35" s="57">
        <v>1662</v>
      </c>
      <c r="I35" s="57">
        <v>2340</v>
      </c>
      <c r="J35" s="57">
        <v>32271</v>
      </c>
      <c r="K35" s="57">
        <v>1919</v>
      </c>
      <c r="L35" s="57">
        <v>25077</v>
      </c>
      <c r="M35" s="57">
        <v>327</v>
      </c>
      <c r="N35" s="57">
        <v>5300</v>
      </c>
      <c r="O35" s="57">
        <v>94</v>
      </c>
      <c r="P35" s="57">
        <v>1894</v>
      </c>
      <c r="Q35" s="48"/>
    </row>
    <row r="36" spans="1:17" s="49" customFormat="1" ht="12.75" customHeight="1">
      <c r="A36" s="44" t="s">
        <v>38</v>
      </c>
      <c r="B36" s="57">
        <v>4557</v>
      </c>
      <c r="C36" s="57">
        <v>3629</v>
      </c>
      <c r="D36" s="57">
        <v>775</v>
      </c>
      <c r="E36" s="57">
        <v>197</v>
      </c>
      <c r="F36" s="57">
        <v>5126</v>
      </c>
      <c r="G36" s="57">
        <v>35</v>
      </c>
      <c r="H36" s="57">
        <v>796</v>
      </c>
      <c r="I36" s="57">
        <v>1264</v>
      </c>
      <c r="J36" s="57">
        <v>18568</v>
      </c>
      <c r="K36" s="57">
        <v>1063</v>
      </c>
      <c r="L36" s="57">
        <v>14141</v>
      </c>
      <c r="M36" s="60">
        <v>149</v>
      </c>
      <c r="N36" s="60">
        <v>3433</v>
      </c>
      <c r="O36" s="57">
        <v>52</v>
      </c>
      <c r="P36" s="57">
        <v>994</v>
      </c>
      <c r="Q36" s="48"/>
    </row>
    <row r="37" spans="1:17" s="49" customFormat="1" ht="12.75" customHeight="1">
      <c r="A37" s="44" t="s">
        <v>39</v>
      </c>
      <c r="B37" s="57">
        <v>18877</v>
      </c>
      <c r="C37" s="57">
        <v>17583</v>
      </c>
      <c r="D37" s="57">
        <v>1862</v>
      </c>
      <c r="E37" s="57">
        <v>530</v>
      </c>
      <c r="F37" s="57">
        <v>24611</v>
      </c>
      <c r="G37" s="57">
        <v>103</v>
      </c>
      <c r="H37" s="57">
        <v>2427</v>
      </c>
      <c r="I37" s="57">
        <v>3813</v>
      </c>
      <c r="J37" s="57">
        <v>56093</v>
      </c>
      <c r="K37" s="57">
        <v>3216</v>
      </c>
      <c r="L37" s="57">
        <v>43171</v>
      </c>
      <c r="M37" s="57">
        <v>381</v>
      </c>
      <c r="N37" s="57">
        <v>8820</v>
      </c>
      <c r="O37" s="57">
        <v>216</v>
      </c>
      <c r="P37" s="57">
        <v>4102</v>
      </c>
      <c r="Q37" s="48"/>
    </row>
    <row r="38" spans="1:17" s="49" customFormat="1" ht="12.75" customHeight="1">
      <c r="A38" s="44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48"/>
    </row>
    <row r="39" spans="1:26" s="49" customFormat="1" ht="12.75" customHeight="1">
      <c r="A39" s="44" t="s">
        <v>40</v>
      </c>
      <c r="B39" s="57">
        <v>24379</v>
      </c>
      <c r="C39" s="57">
        <v>22644</v>
      </c>
      <c r="D39" s="57">
        <v>6547</v>
      </c>
      <c r="E39" s="57">
        <v>699</v>
      </c>
      <c r="F39" s="57">
        <v>25552</v>
      </c>
      <c r="G39" s="57">
        <v>81</v>
      </c>
      <c r="H39" s="57">
        <v>1914</v>
      </c>
      <c r="I39" s="57">
        <v>3904</v>
      </c>
      <c r="J39" s="57">
        <v>72463</v>
      </c>
      <c r="K39" s="57">
        <v>3938</v>
      </c>
      <c r="L39" s="57">
        <v>53190</v>
      </c>
      <c r="M39" s="57">
        <v>643</v>
      </c>
      <c r="N39" s="57">
        <v>14941</v>
      </c>
      <c r="O39" s="57">
        <v>223</v>
      </c>
      <c r="P39" s="57">
        <v>4332</v>
      </c>
      <c r="Q39" s="61"/>
      <c r="R39" s="62"/>
      <c r="S39" s="62"/>
      <c r="T39" s="62"/>
      <c r="U39" s="62"/>
      <c r="V39" s="62"/>
      <c r="W39" s="62"/>
      <c r="X39" s="62"/>
      <c r="Y39" s="62"/>
      <c r="Z39" s="62"/>
    </row>
    <row r="40" spans="1:17" s="49" customFormat="1" ht="12.75" customHeight="1">
      <c r="A40" s="59" t="s">
        <v>41</v>
      </c>
      <c r="B40" s="57">
        <v>6958</v>
      </c>
      <c r="C40" s="57">
        <v>6632</v>
      </c>
      <c r="D40" s="57">
        <v>1709</v>
      </c>
      <c r="E40" s="57">
        <v>198</v>
      </c>
      <c r="F40" s="57">
        <v>7286</v>
      </c>
      <c r="G40" s="57">
        <v>31</v>
      </c>
      <c r="H40" s="57">
        <v>669</v>
      </c>
      <c r="I40" s="57">
        <v>1057</v>
      </c>
      <c r="J40" s="57">
        <v>15069</v>
      </c>
      <c r="K40" s="57">
        <v>882</v>
      </c>
      <c r="L40" s="57">
        <v>11883</v>
      </c>
      <c r="M40" s="57">
        <v>122</v>
      </c>
      <c r="N40" s="57">
        <v>2802</v>
      </c>
      <c r="O40" s="57">
        <v>53</v>
      </c>
      <c r="P40" s="57">
        <v>1104</v>
      </c>
      <c r="Q40" s="48"/>
    </row>
    <row r="41" spans="1:17" s="49" customFormat="1" ht="12.75" customHeight="1">
      <c r="A41" s="59" t="s">
        <v>42</v>
      </c>
      <c r="B41" s="57">
        <v>13614</v>
      </c>
      <c r="C41" s="57">
        <v>12712</v>
      </c>
      <c r="D41" s="57">
        <v>2074</v>
      </c>
      <c r="E41" s="57">
        <v>393</v>
      </c>
      <c r="F41" s="57">
        <v>15692</v>
      </c>
      <c r="G41" s="57">
        <v>41</v>
      </c>
      <c r="H41" s="57">
        <v>991</v>
      </c>
      <c r="I41" s="57">
        <v>2374</v>
      </c>
      <c r="J41" s="57">
        <v>34344</v>
      </c>
      <c r="K41" s="57">
        <v>1987</v>
      </c>
      <c r="L41" s="57">
        <v>25760</v>
      </c>
      <c r="M41" s="57">
        <v>277</v>
      </c>
      <c r="N41" s="57">
        <v>6453</v>
      </c>
      <c r="O41" s="57">
        <v>110</v>
      </c>
      <c r="P41" s="57">
        <v>2131</v>
      </c>
      <c r="Q41" s="48"/>
    </row>
    <row r="42" spans="1:17" s="49" customFormat="1" ht="12.75" customHeigh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48"/>
    </row>
    <row r="43" spans="1:17" s="49" customFormat="1" ht="12.75" customHeight="1">
      <c r="A43" s="44" t="s">
        <v>43</v>
      </c>
      <c r="B43" s="57">
        <v>9993</v>
      </c>
      <c r="C43" s="57">
        <v>9408</v>
      </c>
      <c r="D43" s="57">
        <v>1186</v>
      </c>
      <c r="E43" s="57">
        <v>356</v>
      </c>
      <c r="F43" s="57">
        <v>12102</v>
      </c>
      <c r="G43" s="57">
        <v>42</v>
      </c>
      <c r="H43" s="57">
        <v>1044</v>
      </c>
      <c r="I43" s="57">
        <v>1538</v>
      </c>
      <c r="J43" s="57">
        <v>22732</v>
      </c>
      <c r="K43" s="57">
        <v>1297</v>
      </c>
      <c r="L43" s="57">
        <v>17371</v>
      </c>
      <c r="M43" s="57">
        <v>155</v>
      </c>
      <c r="N43" s="57">
        <v>3682</v>
      </c>
      <c r="O43" s="57">
        <v>86</v>
      </c>
      <c r="P43" s="57">
        <v>1679</v>
      </c>
      <c r="Q43" s="48"/>
    </row>
    <row r="44" spans="1:26" s="49" customFormat="1" ht="12.75" customHeight="1">
      <c r="A44" s="44" t="s">
        <v>44</v>
      </c>
      <c r="B44" s="57">
        <v>9185</v>
      </c>
      <c r="C44" s="57">
        <v>8069</v>
      </c>
      <c r="D44" s="57">
        <v>1234</v>
      </c>
      <c r="E44" s="57">
        <v>210</v>
      </c>
      <c r="F44" s="57">
        <v>11490</v>
      </c>
      <c r="G44" s="57">
        <v>60</v>
      </c>
      <c r="H44" s="57">
        <v>1357</v>
      </c>
      <c r="I44" s="57">
        <v>2047</v>
      </c>
      <c r="J44" s="57">
        <v>29075</v>
      </c>
      <c r="K44" s="57">
        <v>1756</v>
      </c>
      <c r="L44" s="57">
        <v>22661</v>
      </c>
      <c r="M44" s="57">
        <v>202</v>
      </c>
      <c r="N44" s="57">
        <v>4628</v>
      </c>
      <c r="O44" s="57">
        <v>89</v>
      </c>
      <c r="P44" s="57">
        <v>1786</v>
      </c>
      <c r="Q44" s="61"/>
      <c r="R44" s="62"/>
      <c r="S44" s="62"/>
      <c r="T44" s="62"/>
      <c r="U44" s="62"/>
      <c r="V44" s="62"/>
      <c r="W44" s="62"/>
      <c r="X44" s="62"/>
      <c r="Y44" s="62"/>
      <c r="Z44" s="62"/>
    </row>
    <row r="45" spans="1:17" s="49" customFormat="1" ht="12.75" customHeight="1">
      <c r="A45" s="44" t="s">
        <v>45</v>
      </c>
      <c r="B45" s="57">
        <v>22888</v>
      </c>
      <c r="C45" s="57">
        <v>19935</v>
      </c>
      <c r="D45" s="57">
        <v>3857</v>
      </c>
      <c r="E45" s="57">
        <v>598</v>
      </c>
      <c r="F45" s="57">
        <v>28179</v>
      </c>
      <c r="G45" s="57">
        <v>109</v>
      </c>
      <c r="H45" s="57">
        <v>2437</v>
      </c>
      <c r="I45" s="57">
        <v>4624</v>
      </c>
      <c r="J45" s="57">
        <v>68233</v>
      </c>
      <c r="K45" s="57">
        <v>3812</v>
      </c>
      <c r="L45" s="57">
        <v>50332</v>
      </c>
      <c r="M45" s="60">
        <v>614</v>
      </c>
      <c r="N45" s="60">
        <v>14212</v>
      </c>
      <c r="O45" s="57">
        <v>198</v>
      </c>
      <c r="P45" s="57">
        <v>3689</v>
      </c>
      <c r="Q45" s="48"/>
    </row>
    <row r="46" spans="1:17" s="49" customFormat="1" ht="12.75" customHeight="1">
      <c r="A46" s="63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5"/>
      <c r="P46" s="65"/>
      <c r="Q46" s="48"/>
    </row>
    <row r="47" spans="1:17" s="10" customFormat="1" ht="12">
      <c r="A47" s="67" t="s">
        <v>46</v>
      </c>
      <c r="B47" s="68"/>
      <c r="C47" s="67"/>
      <c r="D47" s="68"/>
      <c r="E47" s="67"/>
      <c r="F47" s="67"/>
      <c r="G47" s="68"/>
      <c r="H47" s="68"/>
      <c r="I47" s="68"/>
      <c r="J47" s="68" t="s">
        <v>20</v>
      </c>
      <c r="K47" s="67"/>
      <c r="L47" s="67"/>
      <c r="M47" s="67"/>
      <c r="N47" s="67"/>
      <c r="O47" s="67"/>
      <c r="P47" s="67"/>
      <c r="Q47" s="9"/>
    </row>
    <row r="48" spans="1:16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"/>
      <c r="M48" s="1"/>
      <c r="N48" s="1"/>
      <c r="O48" s="1"/>
      <c r="P48" s="1"/>
    </row>
  </sheetData>
  <sheetProtection/>
  <mergeCells count="13">
    <mergeCell ref="B5:B6"/>
    <mergeCell ref="D5:D6"/>
    <mergeCell ref="A48:K48"/>
    <mergeCell ref="O3:P3"/>
    <mergeCell ref="A4:A6"/>
    <mergeCell ref="B4:C4"/>
    <mergeCell ref="D4:E4"/>
    <mergeCell ref="F4:F6"/>
    <mergeCell ref="G4:H5"/>
    <mergeCell ref="I4:J5"/>
    <mergeCell ref="K4:L5"/>
    <mergeCell ref="M4:N5"/>
    <mergeCell ref="O4:P5"/>
  </mergeCells>
  <printOptions/>
  <pageMargins left="0.787" right="0.787" top="0.984" bottom="0.984" header="0.512" footer="0.512"/>
  <pageSetup orientation="portrait" paperSize="9" scale="9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2009-05-26T02:20:55Z</dcterms:created>
  <dcterms:modified xsi:type="dcterms:W3CDTF">2009-05-26T02:21:03Z</dcterms:modified>
  <cp:category/>
  <cp:version/>
  <cp:contentType/>
  <cp:contentStatus/>
</cp:coreProperties>
</file>