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5)-1" sheetId="1" r:id="rId1"/>
    <sheet name="114(5)-2" sheetId="2" r:id="rId2"/>
    <sheet name="114(5)-3" sheetId="3" r:id="rId3"/>
    <sheet name="114(5)-4" sheetId="4" r:id="rId4"/>
  </sheets>
  <externalReferences>
    <externalReference r:id="rId7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<sst xmlns="http://schemas.openxmlformats.org/spreadsheetml/2006/main" count="146" uniqueCount="55">
  <si>
    <t>高等学校</t>
  </si>
  <si>
    <t>（１）高等学校（校数）</t>
  </si>
  <si>
    <t>昭和40年5月1日現在　　</t>
  </si>
  <si>
    <t>年次および
設置者</t>
  </si>
  <si>
    <t>課程別学校数</t>
  </si>
  <si>
    <t>総数</t>
  </si>
  <si>
    <t>本校</t>
  </si>
  <si>
    <t>分校</t>
  </si>
  <si>
    <t>全日制</t>
  </si>
  <si>
    <t>定時制</t>
  </si>
  <si>
    <t>併置</t>
  </si>
  <si>
    <t>全日制</t>
  </si>
  <si>
    <t>昭和36年</t>
  </si>
  <si>
    <t>　　　　　　37</t>
  </si>
  <si>
    <t>　　　　　　38</t>
  </si>
  <si>
    <t>　　　　　　39</t>
  </si>
  <si>
    <t>　　　　　　40</t>
  </si>
  <si>
    <t>公立</t>
  </si>
  <si>
    <t>私立</t>
  </si>
  <si>
    <t>高等学校の課程数</t>
  </si>
  <si>
    <t>普通</t>
  </si>
  <si>
    <t>農業</t>
  </si>
  <si>
    <t>水産</t>
  </si>
  <si>
    <t>工業</t>
  </si>
  <si>
    <t>商業</t>
  </si>
  <si>
    <t>家庭</t>
  </si>
  <si>
    <t>その他</t>
  </si>
  <si>
    <t>｜</t>
  </si>
  <si>
    <t xml:space="preserve">  資料：統計調査課</t>
  </si>
  <si>
    <t>　注　　課程別学校は延数</t>
  </si>
  <si>
    <t>（２）高等学校数職員数（教職員数）</t>
  </si>
  <si>
    <t>教員数</t>
  </si>
  <si>
    <t>職員数（現員）</t>
  </si>
  <si>
    <t>現員</t>
  </si>
  <si>
    <t>本務者</t>
  </si>
  <si>
    <t>兼務者</t>
  </si>
  <si>
    <t>男</t>
  </si>
  <si>
    <t>女</t>
  </si>
  <si>
    <t xml:space="preserve">        37</t>
  </si>
  <si>
    <t xml:space="preserve">        38</t>
  </si>
  <si>
    <t xml:space="preserve">        39</t>
  </si>
  <si>
    <t xml:space="preserve">        40</t>
  </si>
  <si>
    <t>（３）高等学校生徒数（生徒数…現員）</t>
  </si>
  <si>
    <t>年次および
設置者</t>
  </si>
  <si>
    <t>総数</t>
  </si>
  <si>
    <t>全日制</t>
  </si>
  <si>
    <t>定時制</t>
  </si>
  <si>
    <t xml:space="preserve">        37</t>
  </si>
  <si>
    <t>（３）高等学校（生徒数…課程別）</t>
  </si>
  <si>
    <t>年次および
設置者、課程</t>
  </si>
  <si>
    <t>農業</t>
  </si>
  <si>
    <t xml:space="preserve">         37</t>
  </si>
  <si>
    <t xml:space="preserve">         38</t>
  </si>
  <si>
    <t xml:space="preserve">         39</t>
  </si>
  <si>
    <t xml:space="preserve">         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</si>
</sst>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distributed" vertical="center" indent="20"/>
    </xf>
    <xf numFmtId="0" fontId="42" fillId="0" borderId="0" xfId="0" applyFont="1" applyAlignment="1">
      <alignment horizontal="distributed" vertical="center" indent="20"/>
    </xf>
    <xf numFmtId="0" fontId="42" fillId="0" borderId="10" xfId="0" applyFont="1" applyBorder="1" applyAlignment="1">
      <alignment horizontal="distributed" vertical="center" wrapText="1"/>
    </xf>
    <xf numFmtId="0" fontId="42" fillId="0" borderId="11" xfId="0" applyFont="1" applyBorder="1" applyAlignment="1">
      <alignment horizontal="distributed" vertical="center" indent="20"/>
    </xf>
    <xf numFmtId="0" fontId="42" fillId="0" borderId="12" xfId="0" applyFont="1" applyBorder="1" applyAlignment="1">
      <alignment horizontal="distributed" vertical="center" indent="20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 indent="3"/>
    </xf>
    <xf numFmtId="0" fontId="42" fillId="0" borderId="14" xfId="0" applyFont="1" applyBorder="1" applyAlignment="1">
      <alignment horizontal="distributed" vertical="center" indent="10"/>
    </xf>
    <xf numFmtId="0" fontId="42" fillId="0" borderId="15" xfId="0" applyFont="1" applyBorder="1" applyAlignment="1">
      <alignment horizontal="distributed" vertical="center" indent="3"/>
    </xf>
    <xf numFmtId="0" fontId="42" fillId="0" borderId="14" xfId="0" applyFont="1" applyBorder="1" applyAlignment="1">
      <alignment horizontal="distributed" vertical="center" indent="2"/>
    </xf>
    <xf numFmtId="0" fontId="42" fillId="0" borderId="15" xfId="0" applyFont="1" applyBorder="1" applyAlignment="1">
      <alignment horizontal="distributed" vertical="center" indent="2"/>
    </xf>
    <xf numFmtId="0" fontId="42" fillId="0" borderId="0" xfId="0" applyFont="1" applyAlignment="1">
      <alignment horizontal="distributed" vertical="center"/>
    </xf>
    <xf numFmtId="41" fontId="42" fillId="0" borderId="16" xfId="0" applyNumberFormat="1" applyFont="1" applyBorder="1" applyAlignment="1">
      <alignment vertical="center"/>
    </xf>
    <xf numFmtId="41" fontId="42" fillId="0" borderId="17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1" fontId="42" fillId="0" borderId="18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1" fontId="44" fillId="0" borderId="18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distributed" vertical="center" wrapText="1"/>
    </xf>
    <xf numFmtId="0" fontId="42" fillId="0" borderId="22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 indent="10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41" fontId="42" fillId="0" borderId="18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4" fillId="0" borderId="18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176" fontId="23" fillId="0" borderId="0" xfId="60" applyNumberFormat="1" applyFont="1" applyFill="1" applyBorder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0" fontId="42" fillId="0" borderId="25" xfId="0" applyFont="1" applyBorder="1" applyAlignment="1">
      <alignment horizontal="distributed" vertical="center" wrapText="1"/>
    </xf>
    <xf numFmtId="0" fontId="42" fillId="0" borderId="10" xfId="0" applyFont="1" applyBorder="1" applyAlignment="1">
      <alignment horizontal="distributed" vertical="center" indent="2"/>
    </xf>
    <xf numFmtId="0" fontId="42" fillId="0" borderId="11" xfId="0" applyFont="1" applyBorder="1" applyAlignment="1">
      <alignment horizontal="distributed" vertical="center" indent="2"/>
    </xf>
    <xf numFmtId="0" fontId="42" fillId="0" borderId="12" xfId="0" applyFont="1" applyBorder="1" applyAlignment="1">
      <alignment horizontal="distributed" vertical="center" indent="2"/>
    </xf>
    <xf numFmtId="0" fontId="42" fillId="0" borderId="26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 indent="2"/>
    </xf>
    <xf numFmtId="0" fontId="42" fillId="0" borderId="13" xfId="0" applyFont="1" applyBorder="1" applyAlignment="1">
      <alignment horizontal="distributed" vertical="center" indent="1"/>
    </xf>
    <xf numFmtId="0" fontId="42" fillId="0" borderId="14" xfId="0" applyFont="1" applyBorder="1" applyAlignment="1">
      <alignment horizontal="distributed" vertical="center" indent="1"/>
    </xf>
    <xf numFmtId="0" fontId="42" fillId="0" borderId="15" xfId="0" applyFont="1" applyBorder="1" applyAlignment="1">
      <alignment horizontal="distributed" vertical="center" indent="1"/>
    </xf>
    <xf numFmtId="0" fontId="42" fillId="0" borderId="27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26" xfId="0" applyFont="1" applyBorder="1" applyAlignment="1">
      <alignment horizontal="distributed" vertical="center"/>
    </xf>
    <xf numFmtId="49" fontId="42" fillId="0" borderId="26" xfId="0" applyNumberFormat="1" applyFont="1" applyBorder="1" applyAlignment="1">
      <alignment vertical="center"/>
    </xf>
    <xf numFmtId="49" fontId="44" fillId="0" borderId="26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horizontal="distributed" vertical="center"/>
    </xf>
    <xf numFmtId="41" fontId="42" fillId="0" borderId="23" xfId="0" applyNumberFormat="1" applyFont="1" applyBorder="1" applyAlignment="1">
      <alignment vertical="center"/>
    </xf>
    <xf numFmtId="0" fontId="42" fillId="0" borderId="0" xfId="0" applyFont="1" applyAlignment="1">
      <alignment horizontal="distributed" vertical="center" indent="5"/>
    </xf>
    <xf numFmtId="0" fontId="42" fillId="0" borderId="20" xfId="0" applyFont="1" applyBorder="1" applyAlignment="1">
      <alignment horizontal="right" vertical="center"/>
    </xf>
    <xf numFmtId="0" fontId="42" fillId="0" borderId="11" xfId="0" applyFont="1" applyBorder="1" applyAlignment="1">
      <alignment horizontal="distributed" vertical="center" indent="5"/>
    </xf>
    <xf numFmtId="0" fontId="42" fillId="0" borderId="12" xfId="0" applyFont="1" applyBorder="1" applyAlignment="1">
      <alignment horizontal="distributed" vertical="center" indent="5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distributed" vertical="center" wrapText="1"/>
    </xf>
    <xf numFmtId="0" fontId="42" fillId="0" borderId="13" xfId="0" applyFont="1" applyBorder="1" applyAlignment="1">
      <alignment horizontal="distributed" vertical="center" wrapText="1"/>
    </xf>
    <xf numFmtId="0" fontId="42" fillId="0" borderId="14" xfId="0" applyFont="1" applyBorder="1" applyAlignment="1">
      <alignment horizontal="distributed" vertical="center" wrapText="1"/>
    </xf>
    <xf numFmtId="0" fontId="42" fillId="0" borderId="17" xfId="0" applyFont="1" applyBorder="1" applyAlignment="1">
      <alignment horizontal="distributed" vertical="center"/>
    </xf>
    <xf numFmtId="0" fontId="42" fillId="0" borderId="28" xfId="0" applyFont="1" applyBorder="1" applyAlignment="1">
      <alignment horizontal="distributed" vertical="center"/>
    </xf>
    <xf numFmtId="49" fontId="42" fillId="0" borderId="0" xfId="0" applyNumberFormat="1" applyFont="1" applyBorder="1" applyAlignment="1">
      <alignment vertical="center"/>
    </xf>
    <xf numFmtId="49" fontId="42" fillId="0" borderId="26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4" fillId="0" borderId="26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2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9</xdr:row>
      <xdr:rowOff>133350</xdr:rowOff>
    </xdr:from>
    <xdr:ext cx="428625" cy="495300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1971675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</a:p>
      </xdr:txBody>
    </xdr:sp>
    <xdr:clientData/>
  </xdr:oneCellAnchor>
  <xdr:oneCellAnchor>
    <xdr:from>
      <xdr:col>0</xdr:col>
      <xdr:colOff>304800</xdr:colOff>
      <xdr:row>12</xdr:row>
      <xdr:rowOff>142875</xdr:rowOff>
    </xdr:from>
    <xdr:ext cx="428625" cy="495300"/>
    <xdr:sp>
      <xdr:nvSpPr>
        <xdr:cNvPr id="2" name="テキスト ボックス 2"/>
        <xdr:cNvSpPr txBox="1">
          <a:spLocks noChangeArrowheads="1"/>
        </xdr:cNvSpPr>
      </xdr:nvSpPr>
      <xdr:spPr>
        <a:xfrm>
          <a:off x="304800" y="2552700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6">
      <selection activeCell="E33" sqref="E33"/>
    </sheetView>
  </sheetViews>
  <sheetFormatPr defaultColWidth="9.140625" defaultRowHeight="15"/>
  <cols>
    <col min="1" max="1" width="17.8515625" style="1" customWidth="1"/>
    <col min="2" max="16384" width="9.00390625" style="1" customWidth="1"/>
  </cols>
  <sheetData>
    <row r="1" spans="3:18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8" ht="19.5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2" customHeight="1" thickBot="1">
      <c r="P3" s="1" t="s">
        <v>2</v>
      </c>
    </row>
    <row r="4" spans="1:18" ht="16.5" customHeight="1" thickTop="1">
      <c r="A4" s="4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6.5" customHeight="1">
      <c r="A5" s="7"/>
      <c r="B5" s="8" t="s">
        <v>5</v>
      </c>
      <c r="C5" s="8"/>
      <c r="D5" s="8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8" t="s">
        <v>7</v>
      </c>
      <c r="P5" s="8"/>
      <c r="Q5" s="8"/>
      <c r="R5" s="10"/>
    </row>
    <row r="6" spans="1:18" ht="16.5" customHeight="1">
      <c r="A6" s="7"/>
      <c r="B6" s="8"/>
      <c r="C6" s="8"/>
      <c r="D6" s="8"/>
      <c r="E6" s="11" t="s">
        <v>5</v>
      </c>
      <c r="F6" s="11"/>
      <c r="G6" s="11"/>
      <c r="H6" s="11" t="s">
        <v>8</v>
      </c>
      <c r="I6" s="11"/>
      <c r="J6" s="11"/>
      <c r="K6" s="11" t="s">
        <v>9</v>
      </c>
      <c r="L6" s="11"/>
      <c r="M6" s="11" t="s">
        <v>10</v>
      </c>
      <c r="N6" s="11"/>
      <c r="O6" s="11" t="s">
        <v>11</v>
      </c>
      <c r="P6" s="11"/>
      <c r="Q6" s="11" t="s">
        <v>9</v>
      </c>
      <c r="R6" s="12"/>
    </row>
    <row r="7" spans="1:18" ht="16.5" customHeight="1">
      <c r="A7" s="13" t="s">
        <v>12</v>
      </c>
      <c r="B7" s="14">
        <v>75</v>
      </c>
      <c r="C7" s="15">
        <v>75</v>
      </c>
      <c r="D7" s="15">
        <v>75</v>
      </c>
      <c r="E7" s="15">
        <v>55</v>
      </c>
      <c r="F7" s="15">
        <v>55</v>
      </c>
      <c r="G7" s="15">
        <v>55</v>
      </c>
      <c r="H7" s="15">
        <v>39</v>
      </c>
      <c r="I7" s="15">
        <v>39</v>
      </c>
      <c r="J7" s="15">
        <v>39</v>
      </c>
      <c r="K7" s="15">
        <v>0</v>
      </c>
      <c r="L7" s="15">
        <v>0</v>
      </c>
      <c r="M7" s="15">
        <v>16</v>
      </c>
      <c r="N7" s="15">
        <v>16</v>
      </c>
      <c r="O7" s="15">
        <v>0</v>
      </c>
      <c r="P7" s="15">
        <v>0</v>
      </c>
      <c r="Q7" s="15">
        <v>20</v>
      </c>
      <c r="R7" s="15">
        <v>20</v>
      </c>
    </row>
    <row r="8" spans="1:18" ht="16.5" customHeight="1">
      <c r="A8" s="16" t="s">
        <v>13</v>
      </c>
      <c r="B8" s="17">
        <v>73</v>
      </c>
      <c r="C8" s="18">
        <v>73</v>
      </c>
      <c r="D8" s="18">
        <v>73</v>
      </c>
      <c r="E8" s="18">
        <v>57</v>
      </c>
      <c r="F8" s="18">
        <v>57</v>
      </c>
      <c r="G8" s="18">
        <v>57</v>
      </c>
      <c r="H8" s="18">
        <v>45</v>
      </c>
      <c r="I8" s="18">
        <v>45</v>
      </c>
      <c r="J8" s="18">
        <v>45</v>
      </c>
      <c r="K8" s="18">
        <v>0</v>
      </c>
      <c r="L8" s="18">
        <v>0</v>
      </c>
      <c r="M8" s="18">
        <v>12</v>
      </c>
      <c r="N8" s="18">
        <v>12</v>
      </c>
      <c r="O8" s="18">
        <v>0</v>
      </c>
      <c r="P8" s="18">
        <v>0</v>
      </c>
      <c r="Q8" s="18">
        <v>16</v>
      </c>
      <c r="R8" s="18">
        <v>16</v>
      </c>
    </row>
    <row r="9" spans="1:18" ht="16.5" customHeight="1">
      <c r="A9" s="16" t="s">
        <v>14</v>
      </c>
      <c r="B9" s="17">
        <v>73</v>
      </c>
      <c r="C9" s="18">
        <v>73</v>
      </c>
      <c r="D9" s="18">
        <v>73</v>
      </c>
      <c r="E9" s="18">
        <v>60</v>
      </c>
      <c r="F9" s="18">
        <v>60</v>
      </c>
      <c r="G9" s="18">
        <v>60</v>
      </c>
      <c r="H9" s="18">
        <v>48</v>
      </c>
      <c r="I9" s="18">
        <v>48</v>
      </c>
      <c r="J9" s="18">
        <v>48</v>
      </c>
      <c r="K9" s="18">
        <v>0</v>
      </c>
      <c r="L9" s="18">
        <v>0</v>
      </c>
      <c r="M9" s="18">
        <v>12</v>
      </c>
      <c r="N9" s="18">
        <v>12</v>
      </c>
      <c r="O9" s="18">
        <v>0</v>
      </c>
      <c r="P9" s="18">
        <v>0</v>
      </c>
      <c r="Q9" s="18">
        <v>14</v>
      </c>
      <c r="R9" s="18">
        <v>14</v>
      </c>
    </row>
    <row r="10" spans="1:18" ht="16.5" customHeight="1">
      <c r="A10" s="16" t="s">
        <v>15</v>
      </c>
      <c r="B10" s="17">
        <v>75</v>
      </c>
      <c r="C10" s="18">
        <v>75</v>
      </c>
      <c r="D10" s="18">
        <v>75</v>
      </c>
      <c r="E10" s="18">
        <v>64</v>
      </c>
      <c r="F10" s="18">
        <v>64</v>
      </c>
      <c r="G10" s="18">
        <v>64</v>
      </c>
      <c r="H10" s="18">
        <v>56</v>
      </c>
      <c r="I10" s="18">
        <v>56</v>
      </c>
      <c r="J10" s="18">
        <v>56</v>
      </c>
      <c r="K10" s="18">
        <v>0</v>
      </c>
      <c r="L10" s="18">
        <v>0</v>
      </c>
      <c r="M10" s="18">
        <v>8</v>
      </c>
      <c r="N10" s="18">
        <v>8</v>
      </c>
      <c r="O10" s="18">
        <v>0</v>
      </c>
      <c r="P10" s="18">
        <v>0</v>
      </c>
      <c r="Q10" s="18">
        <v>11</v>
      </c>
      <c r="R10" s="18">
        <v>11</v>
      </c>
    </row>
    <row r="11" spans="1:18" s="22" customFormat="1" ht="16.5" customHeight="1">
      <c r="A11" s="19" t="s">
        <v>16</v>
      </c>
      <c r="B11" s="20">
        <v>75</v>
      </c>
      <c r="C11" s="21">
        <v>75</v>
      </c>
      <c r="D11" s="21">
        <v>75</v>
      </c>
      <c r="E11" s="21">
        <v>67</v>
      </c>
      <c r="F11" s="21">
        <v>67</v>
      </c>
      <c r="G11" s="21">
        <v>67</v>
      </c>
      <c r="H11" s="21">
        <v>59</v>
      </c>
      <c r="I11" s="21">
        <v>59</v>
      </c>
      <c r="J11" s="21">
        <v>59</v>
      </c>
      <c r="K11" s="21">
        <v>1</v>
      </c>
      <c r="L11" s="21">
        <v>1</v>
      </c>
      <c r="M11" s="21">
        <v>7</v>
      </c>
      <c r="N11" s="21">
        <v>7</v>
      </c>
      <c r="O11" s="21">
        <v>5</v>
      </c>
      <c r="P11" s="21">
        <v>5</v>
      </c>
      <c r="Q11" s="21">
        <v>3</v>
      </c>
      <c r="R11" s="21">
        <v>3</v>
      </c>
    </row>
    <row r="12" spans="2:18" ht="12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6.5" customHeight="1">
      <c r="A13" s="13" t="s">
        <v>17</v>
      </c>
      <c r="B13" s="17">
        <v>60</v>
      </c>
      <c r="C13" s="18">
        <v>60</v>
      </c>
      <c r="D13" s="18">
        <v>60</v>
      </c>
      <c r="E13" s="18">
        <v>52</v>
      </c>
      <c r="F13" s="18">
        <v>52</v>
      </c>
      <c r="G13" s="18">
        <v>52</v>
      </c>
      <c r="H13" s="18">
        <v>45</v>
      </c>
      <c r="I13" s="18">
        <v>45</v>
      </c>
      <c r="J13" s="18">
        <v>45</v>
      </c>
      <c r="K13" s="18">
        <v>1</v>
      </c>
      <c r="L13" s="18">
        <v>1</v>
      </c>
      <c r="M13" s="18">
        <v>6</v>
      </c>
      <c r="N13" s="18">
        <v>6</v>
      </c>
      <c r="O13" s="18">
        <v>5</v>
      </c>
      <c r="P13" s="18">
        <v>5</v>
      </c>
      <c r="Q13" s="18">
        <v>3</v>
      </c>
      <c r="R13" s="18">
        <v>3</v>
      </c>
    </row>
    <row r="14" spans="2:18" ht="12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6.5" customHeight="1">
      <c r="A15" s="13" t="s">
        <v>18</v>
      </c>
      <c r="B15" s="17">
        <v>15</v>
      </c>
      <c r="C15" s="18">
        <v>15</v>
      </c>
      <c r="D15" s="18">
        <v>15</v>
      </c>
      <c r="E15" s="18">
        <v>15</v>
      </c>
      <c r="F15" s="18">
        <v>15</v>
      </c>
      <c r="G15" s="18">
        <v>15</v>
      </c>
      <c r="H15" s="18">
        <v>14</v>
      </c>
      <c r="I15" s="18">
        <v>14</v>
      </c>
      <c r="J15" s="18">
        <v>14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</row>
    <row r="16" spans="2:18" ht="12" customHeight="1" thickBo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 customHeight="1" thickTop="1">
      <c r="A17" s="25" t="s">
        <v>3</v>
      </c>
      <c r="B17" s="5" t="s">
        <v>19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16.5" customHeight="1">
      <c r="A18" s="26"/>
      <c r="B18" s="27" t="s">
        <v>5</v>
      </c>
      <c r="C18" s="9" t="s">
        <v>6</v>
      </c>
      <c r="D18" s="9"/>
      <c r="E18" s="9"/>
      <c r="F18" s="9"/>
      <c r="G18" s="9"/>
      <c r="H18" s="9"/>
      <c r="I18" s="9"/>
      <c r="J18" s="9"/>
      <c r="K18" s="9" t="s">
        <v>7</v>
      </c>
      <c r="L18" s="9"/>
      <c r="M18" s="9"/>
      <c r="N18" s="9"/>
      <c r="O18" s="9"/>
      <c r="P18" s="9"/>
      <c r="Q18" s="9"/>
      <c r="R18" s="28"/>
    </row>
    <row r="19" spans="1:18" ht="16.5" customHeight="1">
      <c r="A19" s="26"/>
      <c r="B19" s="27"/>
      <c r="C19" s="29" t="s">
        <v>5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9" t="s">
        <v>26</v>
      </c>
      <c r="K19" s="29" t="s">
        <v>5</v>
      </c>
      <c r="L19" s="29" t="s">
        <v>20</v>
      </c>
      <c r="M19" s="29" t="s">
        <v>21</v>
      </c>
      <c r="N19" s="29" t="s">
        <v>22</v>
      </c>
      <c r="O19" s="29" t="s">
        <v>23</v>
      </c>
      <c r="P19" s="29" t="s">
        <v>24</v>
      </c>
      <c r="Q19" s="29" t="s">
        <v>25</v>
      </c>
      <c r="R19" s="30" t="s">
        <v>26</v>
      </c>
    </row>
    <row r="20" spans="1:18" ht="16.5" customHeight="1">
      <c r="A20" s="13" t="s">
        <v>12</v>
      </c>
      <c r="B20" s="31">
        <v>177</v>
      </c>
      <c r="C20" s="32">
        <v>134</v>
      </c>
      <c r="D20" s="32">
        <v>41</v>
      </c>
      <c r="E20" s="32">
        <v>15</v>
      </c>
      <c r="F20" s="32">
        <v>1</v>
      </c>
      <c r="G20" s="32">
        <v>15</v>
      </c>
      <c r="H20" s="32">
        <v>25</v>
      </c>
      <c r="I20" s="32">
        <v>35</v>
      </c>
      <c r="J20" s="32">
        <v>2</v>
      </c>
      <c r="K20" s="32">
        <v>43</v>
      </c>
      <c r="L20" s="32">
        <v>13</v>
      </c>
      <c r="M20" s="32">
        <v>9</v>
      </c>
      <c r="N20" s="32">
        <v>0</v>
      </c>
      <c r="O20" s="32">
        <v>0</v>
      </c>
      <c r="P20" s="32">
        <v>0</v>
      </c>
      <c r="Q20" s="32">
        <v>21</v>
      </c>
      <c r="R20" s="32">
        <v>0</v>
      </c>
    </row>
    <row r="21" spans="1:18" ht="16.5" customHeight="1">
      <c r="A21" s="16" t="s">
        <v>13</v>
      </c>
      <c r="B21" s="31">
        <v>175</v>
      </c>
      <c r="C21" s="32">
        <v>136</v>
      </c>
      <c r="D21" s="32">
        <v>41</v>
      </c>
      <c r="E21" s="32">
        <v>13</v>
      </c>
      <c r="F21" s="32">
        <v>1</v>
      </c>
      <c r="G21" s="32">
        <v>15</v>
      </c>
      <c r="H21" s="32">
        <v>23</v>
      </c>
      <c r="I21" s="32">
        <v>41</v>
      </c>
      <c r="J21" s="32">
        <v>2</v>
      </c>
      <c r="K21" s="32">
        <v>39</v>
      </c>
      <c r="L21" s="32">
        <v>12</v>
      </c>
      <c r="M21" s="32">
        <v>10</v>
      </c>
      <c r="N21" s="32">
        <v>0</v>
      </c>
      <c r="O21" s="32">
        <v>0</v>
      </c>
      <c r="P21" s="32">
        <v>0</v>
      </c>
      <c r="Q21" s="32">
        <v>17</v>
      </c>
      <c r="R21" s="32">
        <v>0</v>
      </c>
    </row>
    <row r="22" spans="1:18" ht="16.5" customHeight="1">
      <c r="A22" s="16" t="s">
        <v>14</v>
      </c>
      <c r="B22" s="31">
        <v>159</v>
      </c>
      <c r="C22" s="32">
        <v>131</v>
      </c>
      <c r="D22" s="32">
        <v>42</v>
      </c>
      <c r="E22" s="32">
        <v>13</v>
      </c>
      <c r="F22" s="32">
        <v>1</v>
      </c>
      <c r="G22" s="32">
        <v>17</v>
      </c>
      <c r="H22" s="32">
        <v>19</v>
      </c>
      <c r="I22" s="32">
        <v>37</v>
      </c>
      <c r="J22" s="32">
        <v>2</v>
      </c>
      <c r="K22" s="32">
        <v>28</v>
      </c>
      <c r="L22" s="32">
        <v>8</v>
      </c>
      <c r="M22" s="32">
        <v>8</v>
      </c>
      <c r="N22" s="32">
        <v>0</v>
      </c>
      <c r="O22" s="32">
        <v>0</v>
      </c>
      <c r="P22" s="32">
        <v>0</v>
      </c>
      <c r="Q22" s="32">
        <v>12</v>
      </c>
      <c r="R22" s="32">
        <v>0</v>
      </c>
    </row>
    <row r="23" spans="1:18" ht="16.5" customHeight="1">
      <c r="A23" s="16" t="s">
        <v>15</v>
      </c>
      <c r="B23" s="31">
        <v>137</v>
      </c>
      <c r="C23" s="32">
        <v>121</v>
      </c>
      <c r="D23" s="32">
        <v>44</v>
      </c>
      <c r="E23" s="32">
        <v>10</v>
      </c>
      <c r="F23" s="32">
        <v>1</v>
      </c>
      <c r="G23" s="32">
        <v>17</v>
      </c>
      <c r="H23" s="32">
        <v>18</v>
      </c>
      <c r="I23" s="32">
        <v>29</v>
      </c>
      <c r="J23" s="32">
        <v>2</v>
      </c>
      <c r="K23" s="32">
        <v>16</v>
      </c>
      <c r="L23" s="32">
        <v>6</v>
      </c>
      <c r="M23" s="32">
        <v>4</v>
      </c>
      <c r="N23" s="32">
        <v>0</v>
      </c>
      <c r="O23" s="32">
        <v>0</v>
      </c>
      <c r="P23" s="32">
        <v>0</v>
      </c>
      <c r="Q23" s="32">
        <v>6</v>
      </c>
      <c r="R23" s="32">
        <v>0</v>
      </c>
    </row>
    <row r="24" spans="1:18" s="22" customFormat="1" ht="16.5" customHeight="1">
      <c r="A24" s="19" t="s">
        <v>16</v>
      </c>
      <c r="B24" s="33">
        <v>133</v>
      </c>
      <c r="C24" s="34">
        <v>123</v>
      </c>
      <c r="D24" s="34">
        <v>46</v>
      </c>
      <c r="E24" s="34">
        <v>10</v>
      </c>
      <c r="F24" s="34">
        <v>1</v>
      </c>
      <c r="G24" s="34">
        <v>15</v>
      </c>
      <c r="H24" s="34">
        <v>18</v>
      </c>
      <c r="I24" s="34">
        <v>30</v>
      </c>
      <c r="J24" s="34">
        <v>3</v>
      </c>
      <c r="K24" s="34">
        <v>10</v>
      </c>
      <c r="L24" s="34">
        <v>3</v>
      </c>
      <c r="M24" s="34">
        <v>4</v>
      </c>
      <c r="N24" s="34">
        <v>0</v>
      </c>
      <c r="O24" s="34" t="s">
        <v>27</v>
      </c>
      <c r="P24" s="34">
        <v>0</v>
      </c>
      <c r="Q24" s="34">
        <v>3</v>
      </c>
      <c r="R24" s="34">
        <v>0</v>
      </c>
    </row>
    <row r="25" spans="2:18" ht="12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6.5" customHeight="1">
      <c r="A26" s="13" t="s">
        <v>17</v>
      </c>
      <c r="B26" s="31">
        <v>98</v>
      </c>
      <c r="C26" s="32">
        <v>88</v>
      </c>
      <c r="D26" s="32">
        <v>35</v>
      </c>
      <c r="E26" s="32">
        <v>9</v>
      </c>
      <c r="F26" s="32">
        <v>1</v>
      </c>
      <c r="G26" s="32">
        <v>8</v>
      </c>
      <c r="H26" s="32">
        <v>13</v>
      </c>
      <c r="I26" s="32">
        <v>21</v>
      </c>
      <c r="J26" s="32">
        <v>1</v>
      </c>
      <c r="K26" s="32">
        <v>10</v>
      </c>
      <c r="L26" s="32">
        <v>3</v>
      </c>
      <c r="M26" s="32">
        <v>4</v>
      </c>
      <c r="N26" s="32">
        <v>0</v>
      </c>
      <c r="O26" s="32">
        <v>0</v>
      </c>
      <c r="P26" s="32">
        <v>0</v>
      </c>
      <c r="Q26" s="32">
        <v>3</v>
      </c>
      <c r="R26" s="32">
        <v>0</v>
      </c>
    </row>
    <row r="27" spans="2:18" ht="12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6.5" customHeight="1">
      <c r="A28" s="13" t="s">
        <v>18</v>
      </c>
      <c r="B28" s="31">
        <v>35</v>
      </c>
      <c r="C28" s="32">
        <v>35</v>
      </c>
      <c r="D28" s="32">
        <v>11</v>
      </c>
      <c r="E28" s="32">
        <v>1</v>
      </c>
      <c r="F28" s="32">
        <v>0</v>
      </c>
      <c r="G28" s="32">
        <v>7</v>
      </c>
      <c r="H28" s="32">
        <v>5</v>
      </c>
      <c r="I28" s="32">
        <v>9</v>
      </c>
      <c r="J28" s="32">
        <v>2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 t="s">
        <v>27</v>
      </c>
      <c r="Q28" s="32">
        <v>0</v>
      </c>
      <c r="R28" s="32">
        <v>0</v>
      </c>
    </row>
    <row r="29" spans="1:18" ht="12" customHeight="1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" ht="16.5" customHeight="1">
      <c r="A30" s="37" t="s">
        <v>28</v>
      </c>
      <c r="B30" s="38"/>
    </row>
    <row r="31" ht="16.5" customHeight="1">
      <c r="A31" s="1" t="s">
        <v>29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88">
    <mergeCell ref="Q16:R16"/>
    <mergeCell ref="A17:A19"/>
    <mergeCell ref="B17:R17"/>
    <mergeCell ref="B18:B19"/>
    <mergeCell ref="C18:J18"/>
    <mergeCell ref="K18:R18"/>
    <mergeCell ref="B16:D16"/>
    <mergeCell ref="E16:G16"/>
    <mergeCell ref="H16:J16"/>
    <mergeCell ref="K16:L16"/>
    <mergeCell ref="M16:N16"/>
    <mergeCell ref="O16:P16"/>
    <mergeCell ref="Q14:R14"/>
    <mergeCell ref="B15:D15"/>
    <mergeCell ref="E15:G15"/>
    <mergeCell ref="H15:J15"/>
    <mergeCell ref="K15:L15"/>
    <mergeCell ref="M15:N15"/>
    <mergeCell ref="O15:P15"/>
    <mergeCell ref="Q15:R15"/>
    <mergeCell ref="B14:D14"/>
    <mergeCell ref="E14:G14"/>
    <mergeCell ref="H14:J14"/>
    <mergeCell ref="K14:L14"/>
    <mergeCell ref="M14:N14"/>
    <mergeCell ref="O14:P14"/>
    <mergeCell ref="Q12:R12"/>
    <mergeCell ref="B13:D13"/>
    <mergeCell ref="E13:G13"/>
    <mergeCell ref="H13:J13"/>
    <mergeCell ref="K13:L13"/>
    <mergeCell ref="M13:N13"/>
    <mergeCell ref="O13:P13"/>
    <mergeCell ref="Q13:R13"/>
    <mergeCell ref="B12:D12"/>
    <mergeCell ref="E12:G12"/>
    <mergeCell ref="H12:J12"/>
    <mergeCell ref="K12:L12"/>
    <mergeCell ref="M12:N12"/>
    <mergeCell ref="O12:P12"/>
    <mergeCell ref="Q10:R10"/>
    <mergeCell ref="B11:D11"/>
    <mergeCell ref="E11:G11"/>
    <mergeCell ref="H11:J11"/>
    <mergeCell ref="K11:L11"/>
    <mergeCell ref="M11:N11"/>
    <mergeCell ref="O11:P11"/>
    <mergeCell ref="Q11:R11"/>
    <mergeCell ref="B10:D10"/>
    <mergeCell ref="E10:G10"/>
    <mergeCell ref="H10:J10"/>
    <mergeCell ref="K10:L10"/>
    <mergeCell ref="M10:N10"/>
    <mergeCell ref="O10:P10"/>
    <mergeCell ref="Q8:R8"/>
    <mergeCell ref="B9:D9"/>
    <mergeCell ref="E9:G9"/>
    <mergeCell ref="H9:J9"/>
    <mergeCell ref="K9:L9"/>
    <mergeCell ref="M9:N9"/>
    <mergeCell ref="O9:P9"/>
    <mergeCell ref="Q9:R9"/>
    <mergeCell ref="B8:D8"/>
    <mergeCell ref="E8:G8"/>
    <mergeCell ref="H8:J8"/>
    <mergeCell ref="K8:L8"/>
    <mergeCell ref="M8:N8"/>
    <mergeCell ref="O8:P8"/>
    <mergeCell ref="M6:N6"/>
    <mergeCell ref="O6:P6"/>
    <mergeCell ref="Q6:R6"/>
    <mergeCell ref="B7:D7"/>
    <mergeCell ref="E7:G7"/>
    <mergeCell ref="H7:J7"/>
    <mergeCell ref="K7:L7"/>
    <mergeCell ref="M7:N7"/>
    <mergeCell ref="O7:P7"/>
    <mergeCell ref="Q7:R7"/>
    <mergeCell ref="C1:R1"/>
    <mergeCell ref="C2:R2"/>
    <mergeCell ref="A4:A6"/>
    <mergeCell ref="B4:R4"/>
    <mergeCell ref="B5:D6"/>
    <mergeCell ref="E5:N5"/>
    <mergeCell ref="O5:R5"/>
    <mergeCell ref="E6:G6"/>
    <mergeCell ref="H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2.7109375" style="1" customWidth="1"/>
    <col min="2" max="13" width="11.57421875" style="1" customWidth="1"/>
    <col min="14" max="16384" width="9.00390625" style="1" customWidth="1"/>
  </cols>
  <sheetData>
    <row r="1" spans="1:13" ht="16.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2.75" thickBot="1">
      <c r="L2" s="1" t="s">
        <v>2</v>
      </c>
    </row>
    <row r="3" spans="1:13" ht="16.5" customHeight="1" thickTop="1">
      <c r="A3" s="39" t="s">
        <v>3</v>
      </c>
      <c r="B3" s="40" t="s">
        <v>31</v>
      </c>
      <c r="C3" s="41"/>
      <c r="D3" s="41"/>
      <c r="E3" s="41"/>
      <c r="F3" s="41"/>
      <c r="G3" s="41"/>
      <c r="H3" s="41"/>
      <c r="I3" s="41" t="s">
        <v>32</v>
      </c>
      <c r="J3" s="41"/>
      <c r="K3" s="41"/>
      <c r="L3" s="41"/>
      <c r="M3" s="42"/>
    </row>
    <row r="4" spans="1:13" ht="16.5" customHeight="1">
      <c r="A4" s="43"/>
      <c r="B4" s="44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6.5" customHeight="1">
      <c r="A5" s="43"/>
      <c r="B5" s="45" t="s">
        <v>5</v>
      </c>
      <c r="C5" s="46"/>
      <c r="D5" s="46"/>
      <c r="E5" s="46" t="s">
        <v>34</v>
      </c>
      <c r="F5" s="46"/>
      <c r="G5" s="46" t="s">
        <v>35</v>
      </c>
      <c r="H5" s="46"/>
      <c r="I5" s="46" t="s">
        <v>5</v>
      </c>
      <c r="J5" s="46"/>
      <c r="K5" s="46"/>
      <c r="L5" s="46" t="s">
        <v>34</v>
      </c>
      <c r="M5" s="47"/>
    </row>
    <row r="6" spans="1:13" ht="16.5" customHeight="1">
      <c r="A6" s="48"/>
      <c r="B6" s="49" t="s">
        <v>5</v>
      </c>
      <c r="C6" s="29" t="s">
        <v>36</v>
      </c>
      <c r="D6" s="29" t="s">
        <v>37</v>
      </c>
      <c r="E6" s="29" t="s">
        <v>36</v>
      </c>
      <c r="F6" s="29" t="s">
        <v>37</v>
      </c>
      <c r="G6" s="29" t="s">
        <v>36</v>
      </c>
      <c r="H6" s="29" t="s">
        <v>37</v>
      </c>
      <c r="I6" s="29" t="s">
        <v>5</v>
      </c>
      <c r="J6" s="29" t="s">
        <v>36</v>
      </c>
      <c r="K6" s="29" t="s">
        <v>37</v>
      </c>
      <c r="L6" s="29" t="s">
        <v>36</v>
      </c>
      <c r="M6" s="30" t="s">
        <v>37</v>
      </c>
    </row>
    <row r="7" spans="1:13" ht="16.5" customHeight="1">
      <c r="A7" s="50" t="s">
        <v>12</v>
      </c>
      <c r="B7" s="38">
        <v>2297</v>
      </c>
      <c r="C7" s="38">
        <v>1912</v>
      </c>
      <c r="D7" s="38">
        <v>385</v>
      </c>
      <c r="E7" s="38">
        <v>1796</v>
      </c>
      <c r="F7" s="38">
        <v>333</v>
      </c>
      <c r="G7" s="38">
        <v>116</v>
      </c>
      <c r="H7" s="38">
        <v>52</v>
      </c>
      <c r="I7" s="38">
        <v>513</v>
      </c>
      <c r="J7" s="38">
        <v>337</v>
      </c>
      <c r="K7" s="38">
        <v>176</v>
      </c>
      <c r="L7" s="38">
        <v>337</v>
      </c>
      <c r="M7" s="38">
        <v>176</v>
      </c>
    </row>
    <row r="8" spans="1:13" ht="16.5" customHeight="1">
      <c r="A8" s="51" t="s">
        <v>38</v>
      </c>
      <c r="B8" s="38">
        <v>2409</v>
      </c>
      <c r="C8" s="38">
        <v>2014</v>
      </c>
      <c r="D8" s="38">
        <v>395</v>
      </c>
      <c r="E8" s="38">
        <v>1910</v>
      </c>
      <c r="F8" s="38">
        <v>358</v>
      </c>
      <c r="G8" s="38">
        <v>104</v>
      </c>
      <c r="H8" s="38">
        <v>37</v>
      </c>
      <c r="I8" s="38">
        <v>532</v>
      </c>
      <c r="J8" s="38">
        <v>348</v>
      </c>
      <c r="K8" s="38">
        <v>184</v>
      </c>
      <c r="L8" s="38">
        <v>348</v>
      </c>
      <c r="M8" s="38">
        <v>184</v>
      </c>
    </row>
    <row r="9" spans="1:13" ht="16.5" customHeight="1">
      <c r="A9" s="51" t="s">
        <v>39</v>
      </c>
      <c r="B9" s="38">
        <v>2745</v>
      </c>
      <c r="C9" s="38">
        <v>2370</v>
      </c>
      <c r="D9" s="38">
        <v>447</v>
      </c>
      <c r="E9" s="38">
        <v>2206</v>
      </c>
      <c r="F9" s="38">
        <v>299</v>
      </c>
      <c r="G9" s="38">
        <v>92</v>
      </c>
      <c r="H9" s="38">
        <v>48</v>
      </c>
      <c r="I9" s="38">
        <v>627</v>
      </c>
      <c r="J9" s="38">
        <v>405</v>
      </c>
      <c r="K9" s="38">
        <v>222</v>
      </c>
      <c r="L9" s="38">
        <v>405</v>
      </c>
      <c r="M9" s="38">
        <v>222</v>
      </c>
    </row>
    <row r="10" spans="1:13" ht="16.5" customHeight="1">
      <c r="A10" s="51" t="s">
        <v>40</v>
      </c>
      <c r="B10" s="38">
        <v>3196</v>
      </c>
      <c r="C10" s="38">
        <v>2673</v>
      </c>
      <c r="D10" s="38">
        <v>523</v>
      </c>
      <c r="E10" s="38">
        <v>2510</v>
      </c>
      <c r="F10" s="38">
        <v>456</v>
      </c>
      <c r="G10" s="38">
        <v>163</v>
      </c>
      <c r="H10" s="38">
        <v>67</v>
      </c>
      <c r="I10" s="38">
        <v>739</v>
      </c>
      <c r="J10" s="38">
        <v>487</v>
      </c>
      <c r="K10" s="38">
        <v>252</v>
      </c>
      <c r="L10" s="38">
        <v>487</v>
      </c>
      <c r="M10" s="38">
        <v>252</v>
      </c>
    </row>
    <row r="11" spans="1:13" s="22" customFormat="1" ht="16.5" customHeight="1">
      <c r="A11" s="52" t="s">
        <v>41</v>
      </c>
      <c r="B11" s="53">
        <f>SUM(B13:B15)</f>
        <v>3270</v>
      </c>
      <c r="C11" s="53">
        <f aca="true" t="shared" si="0" ref="C11:M11">SUM(C13:C15)</f>
        <v>2787</v>
      </c>
      <c r="D11" s="53">
        <f t="shared" si="0"/>
        <v>483</v>
      </c>
      <c r="E11" s="53">
        <f t="shared" si="0"/>
        <v>2701</v>
      </c>
      <c r="F11" s="53">
        <f t="shared" si="0"/>
        <v>452</v>
      </c>
      <c r="G11" s="53">
        <f t="shared" si="0"/>
        <v>86</v>
      </c>
      <c r="H11" s="53">
        <f t="shared" si="0"/>
        <v>31</v>
      </c>
      <c r="I11" s="53">
        <f t="shared" si="0"/>
        <v>741</v>
      </c>
      <c r="J11" s="53">
        <f t="shared" si="0"/>
        <v>486</v>
      </c>
      <c r="K11" s="53">
        <f t="shared" si="0"/>
        <v>255</v>
      </c>
      <c r="L11" s="53">
        <f t="shared" si="0"/>
        <v>486</v>
      </c>
      <c r="M11" s="53">
        <f t="shared" si="0"/>
        <v>255</v>
      </c>
    </row>
    <row r="12" spans="1:13" ht="12" customHeight="1">
      <c r="A12" s="5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6.5" customHeight="1">
      <c r="A13" s="50" t="s">
        <v>17</v>
      </c>
      <c r="B13" s="38">
        <v>2686</v>
      </c>
      <c r="C13" s="38">
        <v>2372</v>
      </c>
      <c r="D13" s="38">
        <v>314</v>
      </c>
      <c r="E13" s="38">
        <v>2298</v>
      </c>
      <c r="F13" s="38">
        <v>283</v>
      </c>
      <c r="G13" s="38">
        <v>74</v>
      </c>
      <c r="H13" s="38">
        <v>31</v>
      </c>
      <c r="I13" s="38">
        <v>633</v>
      </c>
      <c r="J13" s="38">
        <v>431</v>
      </c>
      <c r="K13" s="38">
        <v>202</v>
      </c>
      <c r="L13" s="38">
        <v>431</v>
      </c>
      <c r="M13" s="38">
        <v>202</v>
      </c>
    </row>
    <row r="14" spans="1:13" ht="12" customHeight="1">
      <c r="A14" s="50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6.5" customHeight="1">
      <c r="A15" s="55" t="s">
        <v>18</v>
      </c>
      <c r="B15" s="56">
        <v>584</v>
      </c>
      <c r="C15" s="56">
        <v>415</v>
      </c>
      <c r="D15" s="56">
        <v>169</v>
      </c>
      <c r="E15" s="56">
        <v>403</v>
      </c>
      <c r="F15" s="56">
        <v>169</v>
      </c>
      <c r="G15" s="56">
        <v>12</v>
      </c>
      <c r="H15" s="56">
        <v>0</v>
      </c>
      <c r="I15" s="56">
        <v>108</v>
      </c>
      <c r="J15" s="56">
        <v>55</v>
      </c>
      <c r="K15" s="56">
        <v>53</v>
      </c>
      <c r="L15" s="56">
        <v>55</v>
      </c>
      <c r="M15" s="56">
        <v>53</v>
      </c>
    </row>
    <row r="16" ht="12">
      <c r="A16" s="37" t="s">
        <v>28</v>
      </c>
    </row>
  </sheetData>
  <sheetProtection/>
  <mergeCells count="10">
    <mergeCell ref="A1:M1"/>
    <mergeCell ref="A3:A6"/>
    <mergeCell ref="B3:H3"/>
    <mergeCell ref="I3:M4"/>
    <mergeCell ref="B4:H4"/>
    <mergeCell ref="B5:D5"/>
    <mergeCell ref="E5:F5"/>
    <mergeCell ref="G5:H5"/>
    <mergeCell ref="I5:K5"/>
    <mergeCell ref="L5:M5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2.7109375" style="1" customWidth="1"/>
    <col min="2" max="8" width="11.57421875" style="1" customWidth="1"/>
    <col min="9" max="16384" width="9.00390625" style="1" customWidth="1"/>
  </cols>
  <sheetData>
    <row r="2" spans="1:8" ht="16.5" customHeight="1">
      <c r="A2" s="57" t="s">
        <v>42</v>
      </c>
      <c r="B2" s="57"/>
      <c r="C2" s="57"/>
      <c r="D2" s="57"/>
      <c r="E2" s="57"/>
      <c r="F2" s="57"/>
      <c r="G2" s="57"/>
      <c r="H2" s="57"/>
    </row>
    <row r="3" spans="7:8" ht="12.75" thickBot="1">
      <c r="G3" s="58" t="s">
        <v>2</v>
      </c>
      <c r="H3" s="58"/>
    </row>
    <row r="4" spans="1:8" ht="16.5" customHeight="1" thickTop="1">
      <c r="A4" s="4" t="s">
        <v>43</v>
      </c>
      <c r="B4" s="59" t="s">
        <v>33</v>
      </c>
      <c r="C4" s="59"/>
      <c r="D4" s="59"/>
      <c r="E4" s="59"/>
      <c r="F4" s="59"/>
      <c r="G4" s="59"/>
      <c r="H4" s="60"/>
    </row>
    <row r="5" spans="1:8" ht="16.5" customHeight="1">
      <c r="A5" s="7"/>
      <c r="B5" s="46" t="s">
        <v>44</v>
      </c>
      <c r="C5" s="46"/>
      <c r="D5" s="46"/>
      <c r="E5" s="46" t="s">
        <v>45</v>
      </c>
      <c r="F5" s="46"/>
      <c r="G5" s="46" t="s">
        <v>46</v>
      </c>
      <c r="H5" s="47"/>
    </row>
    <row r="6" spans="1:8" ht="16.5" customHeight="1">
      <c r="A6" s="7"/>
      <c r="B6" s="29" t="s">
        <v>5</v>
      </c>
      <c r="C6" s="29" t="s">
        <v>36</v>
      </c>
      <c r="D6" s="29" t="s">
        <v>37</v>
      </c>
      <c r="E6" s="29" t="s">
        <v>36</v>
      </c>
      <c r="F6" s="29" t="s">
        <v>37</v>
      </c>
      <c r="G6" s="29" t="s">
        <v>36</v>
      </c>
      <c r="H6" s="30" t="s">
        <v>37</v>
      </c>
    </row>
    <row r="7" spans="1:8" ht="16.5" customHeight="1">
      <c r="A7" s="50" t="s">
        <v>12</v>
      </c>
      <c r="B7" s="38">
        <v>47411</v>
      </c>
      <c r="C7" s="38">
        <v>25148</v>
      </c>
      <c r="D7" s="38">
        <v>22263</v>
      </c>
      <c r="E7" s="38">
        <v>21565</v>
      </c>
      <c r="F7" s="38">
        <v>19597</v>
      </c>
      <c r="G7" s="38">
        <v>3583</v>
      </c>
      <c r="H7" s="38">
        <v>2666</v>
      </c>
    </row>
    <row r="8" spans="1:8" ht="16.5" customHeight="1">
      <c r="A8" s="51" t="s">
        <v>47</v>
      </c>
      <c r="B8" s="38">
        <v>50707</v>
      </c>
      <c r="C8" s="38">
        <v>26595</v>
      </c>
      <c r="D8" s="38">
        <v>24112</v>
      </c>
      <c r="E8" s="38">
        <v>23912</v>
      </c>
      <c r="F8" s="38">
        <v>22579</v>
      </c>
      <c r="G8" s="38">
        <v>2683</v>
      </c>
      <c r="H8" s="38">
        <v>1533</v>
      </c>
    </row>
    <row r="9" spans="1:8" ht="16.5" customHeight="1">
      <c r="A9" s="51" t="s">
        <v>39</v>
      </c>
      <c r="B9" s="38">
        <v>58776</v>
      </c>
      <c r="C9" s="38">
        <v>30363</v>
      </c>
      <c r="D9" s="38">
        <v>28379</v>
      </c>
      <c r="E9" s="38">
        <v>28338</v>
      </c>
      <c r="F9" s="38">
        <v>27595</v>
      </c>
      <c r="G9" s="38">
        <v>2025</v>
      </c>
      <c r="H9" s="38">
        <v>784</v>
      </c>
    </row>
    <row r="10" spans="1:8" ht="16.5" customHeight="1">
      <c r="A10" s="51" t="s">
        <v>40</v>
      </c>
      <c r="B10" s="38">
        <v>70332</v>
      </c>
      <c r="C10" s="38">
        <v>35865</v>
      </c>
      <c r="D10" s="38">
        <v>24467</v>
      </c>
      <c r="E10" s="38">
        <v>34009</v>
      </c>
      <c r="F10" s="38">
        <v>33760</v>
      </c>
      <c r="G10" s="38">
        <v>1856</v>
      </c>
      <c r="H10" s="38">
        <v>707</v>
      </c>
    </row>
    <row r="11" spans="1:8" ht="16.5" customHeight="1">
      <c r="A11" s="52" t="s">
        <v>41</v>
      </c>
      <c r="B11" s="53">
        <f>SUM(B13:B15)</f>
        <v>75542</v>
      </c>
      <c r="C11" s="53">
        <f aca="true" t="shared" si="0" ref="C11:H11">SUM(C13:C15)</f>
        <v>38419</v>
      </c>
      <c r="D11" s="53">
        <f t="shared" si="0"/>
        <v>37123</v>
      </c>
      <c r="E11" s="53">
        <f t="shared" si="0"/>
        <v>36570</v>
      </c>
      <c r="F11" s="53">
        <f t="shared" si="0"/>
        <v>36386</v>
      </c>
      <c r="G11" s="53">
        <f t="shared" si="0"/>
        <v>1849</v>
      </c>
      <c r="H11" s="53">
        <f t="shared" si="0"/>
        <v>737</v>
      </c>
    </row>
    <row r="12" spans="1:8" ht="12" customHeight="1">
      <c r="A12" s="54"/>
      <c r="B12" s="38"/>
      <c r="C12" s="38"/>
      <c r="D12" s="38"/>
      <c r="E12" s="38"/>
      <c r="F12" s="38"/>
      <c r="G12" s="38"/>
      <c r="H12" s="38"/>
    </row>
    <row r="13" spans="1:8" ht="16.5" customHeight="1">
      <c r="A13" s="50" t="s">
        <v>17</v>
      </c>
      <c r="B13" s="38">
        <v>59079</v>
      </c>
      <c r="C13" s="38">
        <v>31880</v>
      </c>
      <c r="D13" s="38">
        <v>27199</v>
      </c>
      <c r="E13" s="38">
        <v>30059</v>
      </c>
      <c r="F13" s="38">
        <v>26462</v>
      </c>
      <c r="G13" s="38">
        <v>1821</v>
      </c>
      <c r="H13" s="38">
        <v>737</v>
      </c>
    </row>
    <row r="14" spans="1:8" ht="12" customHeight="1">
      <c r="A14" s="50"/>
      <c r="B14" s="38"/>
      <c r="C14" s="38"/>
      <c r="D14" s="38"/>
      <c r="E14" s="38"/>
      <c r="F14" s="38"/>
      <c r="G14" s="38"/>
      <c r="H14" s="38"/>
    </row>
    <row r="15" spans="1:8" ht="16.5" customHeight="1">
      <c r="A15" s="55" t="s">
        <v>18</v>
      </c>
      <c r="B15" s="56">
        <v>16463</v>
      </c>
      <c r="C15" s="56">
        <v>6539</v>
      </c>
      <c r="D15" s="56">
        <v>9924</v>
      </c>
      <c r="E15" s="56">
        <v>6511</v>
      </c>
      <c r="F15" s="56">
        <v>9924</v>
      </c>
      <c r="G15" s="56">
        <v>28</v>
      </c>
      <c r="H15" s="56">
        <v>0</v>
      </c>
    </row>
    <row r="16" spans="1:4" ht="12">
      <c r="A16" s="37" t="s">
        <v>28</v>
      </c>
      <c r="D16" s="38"/>
    </row>
  </sheetData>
  <sheetProtection/>
  <mergeCells count="7">
    <mergeCell ref="A2:H2"/>
    <mergeCell ref="G3:H3"/>
    <mergeCell ref="A4:A6"/>
    <mergeCell ref="B4:H4"/>
    <mergeCell ref="B5:D5"/>
    <mergeCell ref="E5:F5"/>
    <mergeCell ref="G5:H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140625" style="1" customWidth="1"/>
    <col min="2" max="2" width="1.28515625" style="1" customWidth="1"/>
    <col min="3" max="3" width="6.7109375" style="1" customWidth="1"/>
    <col min="4" max="20" width="9.00390625" style="1" customWidth="1"/>
    <col min="21" max="21" width="9.421875" style="1" bestFit="1" customWidth="1"/>
    <col min="22" max="16384" width="9.00390625" style="1" customWidth="1"/>
  </cols>
  <sheetData>
    <row r="1" spans="1:20" ht="16.5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ht="12.75" thickBot="1">
      <c r="S2" s="1" t="s">
        <v>2</v>
      </c>
    </row>
    <row r="3" spans="1:20" ht="16.5" customHeight="1" thickTop="1">
      <c r="A3" s="4" t="s">
        <v>49</v>
      </c>
      <c r="B3" s="62"/>
      <c r="C3" s="62"/>
      <c r="D3" s="41" t="s">
        <v>5</v>
      </c>
      <c r="E3" s="41"/>
      <c r="F3" s="41"/>
      <c r="G3" s="41" t="s">
        <v>20</v>
      </c>
      <c r="H3" s="41"/>
      <c r="I3" s="41" t="s">
        <v>50</v>
      </c>
      <c r="J3" s="41"/>
      <c r="K3" s="41" t="s">
        <v>22</v>
      </c>
      <c r="L3" s="41"/>
      <c r="M3" s="41" t="s">
        <v>23</v>
      </c>
      <c r="N3" s="41"/>
      <c r="O3" s="41" t="s">
        <v>24</v>
      </c>
      <c r="P3" s="41"/>
      <c r="Q3" s="41" t="s">
        <v>25</v>
      </c>
      <c r="R3" s="41"/>
      <c r="S3" s="41" t="s">
        <v>26</v>
      </c>
      <c r="T3" s="42"/>
    </row>
    <row r="4" spans="1:20" ht="16.5" customHeight="1">
      <c r="A4" s="63"/>
      <c r="B4" s="64"/>
      <c r="C4" s="64"/>
      <c r="D4" s="29" t="s">
        <v>5</v>
      </c>
      <c r="E4" s="29" t="s">
        <v>36</v>
      </c>
      <c r="F4" s="29" t="s">
        <v>37</v>
      </c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29" t="s">
        <v>36</v>
      </c>
      <c r="P4" s="29" t="s">
        <v>37</v>
      </c>
      <c r="Q4" s="29" t="s">
        <v>36</v>
      </c>
      <c r="R4" s="29" t="s">
        <v>37</v>
      </c>
      <c r="S4" s="29" t="s">
        <v>36</v>
      </c>
      <c r="T4" s="30" t="s">
        <v>37</v>
      </c>
    </row>
    <row r="5" spans="1:20" ht="16.5" customHeight="1">
      <c r="A5" s="65" t="s">
        <v>12</v>
      </c>
      <c r="B5" s="65"/>
      <c r="C5" s="66"/>
      <c r="D5" s="38">
        <v>47411</v>
      </c>
      <c r="E5" s="38">
        <v>25148</v>
      </c>
      <c r="F5" s="38">
        <v>22263</v>
      </c>
      <c r="G5" s="38">
        <v>12000</v>
      </c>
      <c r="H5" s="38">
        <v>10294</v>
      </c>
      <c r="I5" s="38">
        <v>3457</v>
      </c>
      <c r="J5" s="38">
        <v>583</v>
      </c>
      <c r="K5" s="38">
        <v>294</v>
      </c>
      <c r="L5" s="38">
        <v>0</v>
      </c>
      <c r="M5" s="38">
        <v>4954</v>
      </c>
      <c r="N5" s="38">
        <v>13</v>
      </c>
      <c r="O5" s="38">
        <v>4396</v>
      </c>
      <c r="P5" s="38">
        <v>3376</v>
      </c>
      <c r="Q5" s="38">
        <v>0</v>
      </c>
      <c r="R5" s="38">
        <v>7854</v>
      </c>
      <c r="S5" s="38">
        <v>47</v>
      </c>
      <c r="T5" s="38">
        <v>143</v>
      </c>
    </row>
    <row r="6" spans="1:20" ht="16.5" customHeight="1">
      <c r="A6" s="67" t="s">
        <v>51</v>
      </c>
      <c r="B6" s="67"/>
      <c r="C6" s="68"/>
      <c r="D6" s="38">
        <v>50707</v>
      </c>
      <c r="E6" s="38">
        <v>26595</v>
      </c>
      <c r="F6" s="38">
        <v>24112</v>
      </c>
      <c r="G6" s="38">
        <v>12658</v>
      </c>
      <c r="H6" s="38">
        <v>11368</v>
      </c>
      <c r="I6" s="38">
        <v>3375</v>
      </c>
      <c r="J6" s="38">
        <v>1211</v>
      </c>
      <c r="K6" s="38">
        <v>283</v>
      </c>
      <c r="L6" s="38">
        <v>0</v>
      </c>
      <c r="M6" s="38">
        <v>6119</v>
      </c>
      <c r="N6" s="38">
        <v>19</v>
      </c>
      <c r="O6" s="38">
        <v>4111</v>
      </c>
      <c r="P6" s="38">
        <v>3653</v>
      </c>
      <c r="Q6" s="38">
        <v>0</v>
      </c>
      <c r="R6" s="38">
        <v>7709</v>
      </c>
      <c r="S6" s="38">
        <v>49</v>
      </c>
      <c r="T6" s="38">
        <v>152</v>
      </c>
    </row>
    <row r="7" spans="1:20" ht="16.5" customHeight="1">
      <c r="A7" s="67" t="s">
        <v>52</v>
      </c>
      <c r="B7" s="67"/>
      <c r="C7" s="68"/>
      <c r="D7" s="38">
        <v>58742</v>
      </c>
      <c r="E7" s="38">
        <v>30363</v>
      </c>
      <c r="F7" s="38">
        <v>29379</v>
      </c>
      <c r="G7" s="38">
        <v>14484</v>
      </c>
      <c r="H7" s="38">
        <v>13004</v>
      </c>
      <c r="I7" s="38">
        <v>3477</v>
      </c>
      <c r="J7" s="38">
        <v>2038</v>
      </c>
      <c r="K7" s="38">
        <v>315</v>
      </c>
      <c r="L7" s="38">
        <v>0</v>
      </c>
      <c r="M7" s="38">
        <v>7910</v>
      </c>
      <c r="N7" s="38">
        <v>23</v>
      </c>
      <c r="O7" s="38">
        <v>4136</v>
      </c>
      <c r="P7" s="38">
        <v>4279</v>
      </c>
      <c r="Q7" s="38">
        <v>0</v>
      </c>
      <c r="R7" s="38">
        <v>8849</v>
      </c>
      <c r="S7" s="38">
        <v>41</v>
      </c>
      <c r="T7" s="38">
        <v>186</v>
      </c>
    </row>
    <row r="8" spans="1:20" ht="16.5" customHeight="1">
      <c r="A8" s="67" t="s">
        <v>53</v>
      </c>
      <c r="B8" s="67"/>
      <c r="C8" s="68"/>
      <c r="D8" s="38">
        <v>70332</v>
      </c>
      <c r="E8" s="38">
        <v>35865</v>
      </c>
      <c r="F8" s="38">
        <v>34467</v>
      </c>
      <c r="G8" s="38">
        <v>17252</v>
      </c>
      <c r="H8" s="38">
        <v>17662</v>
      </c>
      <c r="I8" s="38">
        <v>3897</v>
      </c>
      <c r="J8" s="38">
        <v>2519</v>
      </c>
      <c r="K8" s="38">
        <v>342</v>
      </c>
      <c r="L8" s="38">
        <v>0</v>
      </c>
      <c r="M8" s="38">
        <v>9415</v>
      </c>
      <c r="N8" s="38">
        <v>37</v>
      </c>
      <c r="O8" s="38">
        <v>4880</v>
      </c>
      <c r="P8" s="38">
        <v>5314</v>
      </c>
      <c r="Q8" s="38">
        <v>0</v>
      </c>
      <c r="R8" s="38">
        <v>8653</v>
      </c>
      <c r="S8" s="38">
        <v>79</v>
      </c>
      <c r="T8" s="38">
        <v>282</v>
      </c>
    </row>
    <row r="9" spans="1:21" s="22" customFormat="1" ht="16.5" customHeight="1">
      <c r="A9" s="69" t="s">
        <v>54</v>
      </c>
      <c r="B9" s="69"/>
      <c r="C9" s="70"/>
      <c r="D9" s="53">
        <f>SUM(D11:D15)</f>
        <v>75493</v>
      </c>
      <c r="E9" s="53">
        <f aca="true" t="shared" si="0" ref="E9:T9">SUM(E11:E15)</f>
        <v>38401</v>
      </c>
      <c r="F9" s="53">
        <f t="shared" si="0"/>
        <v>37092</v>
      </c>
      <c r="G9" s="53">
        <f t="shared" si="0"/>
        <v>18491</v>
      </c>
      <c r="H9" s="53">
        <f t="shared" si="0"/>
        <v>20395</v>
      </c>
      <c r="I9" s="53">
        <v>4066</v>
      </c>
      <c r="J9" s="53">
        <f t="shared" si="0"/>
        <v>2816</v>
      </c>
      <c r="K9" s="53">
        <f t="shared" si="0"/>
        <v>372</v>
      </c>
      <c r="L9" s="53">
        <f t="shared" si="0"/>
        <v>0</v>
      </c>
      <c r="M9" s="53">
        <f t="shared" si="0"/>
        <v>9891</v>
      </c>
      <c r="N9" s="53">
        <f t="shared" si="0"/>
        <v>60</v>
      </c>
      <c r="O9" s="53">
        <f t="shared" si="0"/>
        <v>5471</v>
      </c>
      <c r="P9" s="53">
        <f t="shared" si="0"/>
        <v>5894</v>
      </c>
      <c r="Q9" s="53">
        <f t="shared" si="0"/>
        <v>0</v>
      </c>
      <c r="R9" s="53">
        <f t="shared" si="0"/>
        <v>7525</v>
      </c>
      <c r="S9" s="53">
        <f t="shared" si="0"/>
        <v>110</v>
      </c>
      <c r="T9" s="53">
        <f t="shared" si="0"/>
        <v>402</v>
      </c>
      <c r="U9" s="53"/>
    </row>
    <row r="10" spans="1:20" ht="12" customHeight="1">
      <c r="A10" s="71"/>
      <c r="B10" s="71"/>
      <c r="C10" s="5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6.5" customHeight="1">
      <c r="A11" s="72" t="s">
        <v>17</v>
      </c>
      <c r="B11" s="71"/>
      <c r="C11" s="50" t="s">
        <v>8</v>
      </c>
      <c r="D11" s="38">
        <v>56503</v>
      </c>
      <c r="E11" s="38">
        <v>30041</v>
      </c>
      <c r="F11" s="38">
        <v>26462</v>
      </c>
      <c r="G11" s="38">
        <v>15895</v>
      </c>
      <c r="H11" s="38">
        <v>15804</v>
      </c>
      <c r="I11" s="38">
        <v>3764</v>
      </c>
      <c r="J11" s="38">
        <v>2560</v>
      </c>
      <c r="K11" s="38">
        <v>372</v>
      </c>
      <c r="L11" s="38">
        <v>0</v>
      </c>
      <c r="M11" s="38">
        <v>5941</v>
      </c>
      <c r="N11" s="38">
        <v>57</v>
      </c>
      <c r="O11" s="38">
        <v>3959</v>
      </c>
      <c r="P11" s="38">
        <v>4310</v>
      </c>
      <c r="Q11" s="38">
        <v>0</v>
      </c>
      <c r="R11" s="38">
        <v>3382</v>
      </c>
      <c r="S11" s="38">
        <v>110</v>
      </c>
      <c r="T11" s="38">
        <v>349</v>
      </c>
    </row>
    <row r="12" spans="1:20" ht="16.5" customHeight="1">
      <c r="A12" s="72"/>
      <c r="B12" s="71"/>
      <c r="C12" s="50" t="s">
        <v>9</v>
      </c>
      <c r="D12" s="38">
        <v>2558</v>
      </c>
      <c r="E12" s="38">
        <v>1821</v>
      </c>
      <c r="F12" s="38">
        <v>737</v>
      </c>
      <c r="G12" s="38">
        <v>714</v>
      </c>
      <c r="H12" s="38">
        <v>265</v>
      </c>
      <c r="I12" s="38">
        <v>255</v>
      </c>
      <c r="J12" s="38">
        <v>256</v>
      </c>
      <c r="K12" s="38">
        <v>0</v>
      </c>
      <c r="L12" s="38">
        <v>0</v>
      </c>
      <c r="M12" s="38">
        <v>572</v>
      </c>
      <c r="N12" s="38">
        <v>0</v>
      </c>
      <c r="O12" s="38">
        <v>280</v>
      </c>
      <c r="P12" s="38">
        <v>216</v>
      </c>
      <c r="Q12" s="38">
        <v>0</v>
      </c>
      <c r="R12" s="38">
        <v>0</v>
      </c>
      <c r="S12" s="38">
        <v>0</v>
      </c>
      <c r="T12" s="38">
        <v>0</v>
      </c>
    </row>
    <row r="13" spans="1:20" ht="12" customHeight="1">
      <c r="A13" s="73"/>
      <c r="B13" s="71"/>
      <c r="C13" s="5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6.5" customHeight="1">
      <c r="A14" s="72" t="s">
        <v>18</v>
      </c>
      <c r="B14" s="71"/>
      <c r="C14" s="50" t="s">
        <v>8</v>
      </c>
      <c r="D14" s="32">
        <v>16404</v>
      </c>
      <c r="E14" s="32">
        <v>6511</v>
      </c>
      <c r="F14" s="32">
        <v>9893</v>
      </c>
      <c r="G14" s="32">
        <v>1882</v>
      </c>
      <c r="H14" s="32">
        <v>4326</v>
      </c>
      <c r="I14" s="32">
        <v>74</v>
      </c>
      <c r="J14" s="32">
        <v>0</v>
      </c>
      <c r="K14" s="32">
        <v>0</v>
      </c>
      <c r="L14" s="32">
        <v>0</v>
      </c>
      <c r="M14" s="32">
        <v>3350</v>
      </c>
      <c r="N14" s="32">
        <v>3</v>
      </c>
      <c r="O14" s="32">
        <v>1232</v>
      </c>
      <c r="P14" s="32">
        <v>1368</v>
      </c>
      <c r="Q14" s="32">
        <v>0</v>
      </c>
      <c r="R14" s="32">
        <v>4143</v>
      </c>
      <c r="S14" s="32">
        <v>0</v>
      </c>
      <c r="T14" s="32">
        <v>53</v>
      </c>
    </row>
    <row r="15" spans="1:20" ht="16.5" customHeight="1">
      <c r="A15" s="74"/>
      <c r="B15" s="35"/>
      <c r="C15" s="55" t="s">
        <v>9</v>
      </c>
      <c r="D15" s="56">
        <v>28</v>
      </c>
      <c r="E15" s="56">
        <v>28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28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</row>
    <row r="16" ht="12.75">
      <c r="A16" s="37" t="s">
        <v>28</v>
      </c>
    </row>
  </sheetData>
  <sheetProtection/>
  <mergeCells count="17">
    <mergeCell ref="A14:A15"/>
    <mergeCell ref="A5:C5"/>
    <mergeCell ref="A6:C6"/>
    <mergeCell ref="A7:C7"/>
    <mergeCell ref="A8:C8"/>
    <mergeCell ref="A9:C9"/>
    <mergeCell ref="A11:A12"/>
    <mergeCell ref="A1:T1"/>
    <mergeCell ref="A3:C4"/>
    <mergeCell ref="D3:F3"/>
    <mergeCell ref="G3:H3"/>
    <mergeCell ref="I3:J3"/>
    <mergeCell ref="K3:L3"/>
    <mergeCell ref="M3:N3"/>
    <mergeCell ref="O3:P3"/>
    <mergeCell ref="Q3:R3"/>
    <mergeCell ref="S3:T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2009-06-10T01:35:43Z</dcterms:created>
  <dcterms:modified xsi:type="dcterms:W3CDTF">2009-06-10T01:35:53Z</dcterms:modified>
  <cp:category/>
  <cp:version/>
  <cp:contentType/>
  <cp:contentStatus/>
</cp:coreProperties>
</file>