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<sst xmlns="http://schemas.openxmlformats.org/spreadsheetml/2006/main" count="53" uniqueCount="39">
  <si>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15．  専                      売</t>
  </si>
  <si>
    <t>93．  煙               草</t>
  </si>
  <si>
    <t>製 造 煙 草 売 渡 数 量 代 金</t>
  </si>
  <si>
    <t>昭和36年度</t>
  </si>
  <si>
    <t>（単位　数量　両切　1,000本　刻瓩　金額　1,000円）</t>
  </si>
  <si>
    <t>支所名</t>
  </si>
  <si>
    <t>総定価</t>
  </si>
  <si>
    <t>数量</t>
  </si>
  <si>
    <t>富士</t>
  </si>
  <si>
    <t>ピース</t>
  </si>
  <si>
    <t>ホープ</t>
  </si>
  <si>
    <t>ハイライト</t>
  </si>
  <si>
    <t>光</t>
  </si>
  <si>
    <t>パール</t>
  </si>
  <si>
    <t>スリーエー</t>
  </si>
  <si>
    <t>総数</t>
  </si>
  <si>
    <t>大分支局</t>
  </si>
  <si>
    <t>別府出張所</t>
  </si>
  <si>
    <t>中　津　　〃</t>
  </si>
  <si>
    <t>日　田　　〃</t>
  </si>
  <si>
    <t>佐　伯　　〃</t>
  </si>
  <si>
    <t>臼　杵　　〃</t>
  </si>
  <si>
    <t>竹　田　　〃</t>
  </si>
  <si>
    <t>豊後高田　〃</t>
  </si>
  <si>
    <t>杵　築　　〃</t>
  </si>
  <si>
    <t>国　東　　〃</t>
  </si>
  <si>
    <t>三　重　　〃</t>
  </si>
  <si>
    <t>玖　珠　　〃</t>
  </si>
  <si>
    <t>いこい</t>
  </si>
  <si>
    <t>みどり</t>
  </si>
  <si>
    <t>新生</t>
  </si>
  <si>
    <t>バット</t>
  </si>
  <si>
    <t>ウルマ</t>
  </si>
  <si>
    <t>クイーン</t>
  </si>
  <si>
    <t>ロン</t>
  </si>
  <si>
    <t>朝日</t>
  </si>
  <si>
    <t>きゝょう</t>
  </si>
  <si>
    <t>みのり</t>
  </si>
  <si>
    <t>　資料　　日本専売公社熊本地方局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</si>
</sst>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41" fontId="24" fillId="0" borderId="18" xfId="0" applyNumberFormat="1" applyFont="1" applyBorder="1" applyAlignment="1">
      <alignment horizontal="distributed" vertical="center"/>
    </xf>
    <xf numFmtId="41" fontId="24" fillId="0" borderId="16" xfId="0" applyNumberFormat="1" applyFont="1" applyBorder="1" applyAlignment="1">
      <alignment horizontal="distributed" vertical="center"/>
    </xf>
    <xf numFmtId="41" fontId="0" fillId="0" borderId="16" xfId="0" applyNumberForma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vertical="center"/>
    </xf>
    <xf numFmtId="41" fontId="25" fillId="0" borderId="20" xfId="0" applyNumberFormat="1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41" fontId="2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9" xfId="0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26" fillId="0" borderId="10" xfId="0" applyNumberFormat="1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horizontal="distributed" vertical="center"/>
    </xf>
    <xf numFmtId="41" fontId="25" fillId="0" borderId="0" xfId="48" applyNumberFormat="1" applyFont="1" applyAlignment="1">
      <alignment vertical="center"/>
    </xf>
    <xf numFmtId="41" fontId="25" fillId="0" borderId="0" xfId="48" applyNumberFormat="1" applyFont="1" applyAlignment="1">
      <alignment vertical="center"/>
    </xf>
    <xf numFmtId="41" fontId="25" fillId="0" borderId="0" xfId="48" applyNumberFormat="1" applyFont="1" applyBorder="1" applyAlignment="1">
      <alignment vertical="center"/>
    </xf>
    <xf numFmtId="41" fontId="24" fillId="0" borderId="0" xfId="48" applyNumberFormat="1" applyFont="1" applyAlignment="1">
      <alignment vertical="center"/>
    </xf>
    <xf numFmtId="41" fontId="24" fillId="0" borderId="0" xfId="48" applyNumberFormat="1" applyFont="1" applyAlignment="1">
      <alignment vertical="center"/>
    </xf>
    <xf numFmtId="41" fontId="24" fillId="0" borderId="0" xfId="48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24" fillId="0" borderId="11" xfId="48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7"/>
  <sheetViews>
    <sheetView tabSelected="1" zoomScalePageLayoutView="0" workbookViewId="0" topLeftCell="A15">
      <selection activeCell="A28" sqref="A28"/>
    </sheetView>
  </sheetViews>
  <sheetFormatPr defaultColWidth="11.125" defaultRowHeight="13.5"/>
  <cols>
    <col min="1" max="1" width="11.125" style="8" customWidth="1"/>
    <col min="2" max="2" width="2.00390625" style="4" customWidth="1"/>
    <col min="3" max="3" width="9.625" style="4" customWidth="1"/>
    <col min="4" max="4" width="3.00390625" style="4" customWidth="1"/>
    <col min="5" max="5" width="5.625" style="4" customWidth="1"/>
    <col min="6" max="19" width="3.125" style="4" customWidth="1"/>
    <col min="20" max="20" width="3.625" style="4" customWidth="1"/>
    <col min="21" max="28" width="3.125" style="4" customWidth="1"/>
    <col min="29" max="29" width="3.875" style="4" customWidth="1"/>
    <col min="30" max="16384" width="11.125" style="4" customWidth="1"/>
  </cols>
  <sheetData>
    <row r="2" spans="1:29" ht="18.7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3.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7.25">
      <c r="A4" s="6" t="s">
        <v>1</v>
      </c>
      <c r="B4" s="7"/>
      <c r="C4" s="7"/>
      <c r="D4" s="7"/>
      <c r="E4" s="7"/>
      <c r="F4" s="7"/>
      <c r="G4" s="7"/>
      <c r="H4" s="3"/>
      <c r="I4" s="3"/>
      <c r="J4" s="3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6" spans="2:29" ht="17.25">
      <c r="B6" s="9"/>
      <c r="C6" s="9"/>
      <c r="D6" s="9"/>
      <c r="E6" s="9"/>
      <c r="F6" s="9"/>
      <c r="G6" s="9"/>
      <c r="I6" s="10" t="s">
        <v>2</v>
      </c>
      <c r="J6" s="10"/>
      <c r="K6" s="9"/>
      <c r="N6" s="9"/>
      <c r="O6" s="9"/>
      <c r="P6" s="9"/>
      <c r="Q6" s="9"/>
      <c r="R6" s="9"/>
      <c r="S6" s="9"/>
      <c r="T6" s="9"/>
      <c r="V6" s="11"/>
      <c r="W6" s="11"/>
      <c r="X6" s="11"/>
      <c r="Y6" s="11"/>
      <c r="Z6" s="12" t="s">
        <v>3</v>
      </c>
      <c r="AA6" s="11"/>
      <c r="AB6" s="11"/>
      <c r="AC6" s="9"/>
    </row>
    <row r="8" spans="1:30" ht="14.25" thickBot="1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8"/>
    </row>
    <row r="9" spans="1:30" ht="19.5" customHeight="1" thickTop="1">
      <c r="A9" s="14" t="s">
        <v>5</v>
      </c>
      <c r="B9" s="15"/>
      <c r="C9" s="16" t="s">
        <v>6</v>
      </c>
      <c r="D9" s="17"/>
      <c r="E9" s="16" t="s">
        <v>7</v>
      </c>
      <c r="F9" s="18"/>
      <c r="G9" s="17"/>
      <c r="H9" s="16" t="s">
        <v>8</v>
      </c>
      <c r="I9" s="18"/>
      <c r="J9" s="17"/>
      <c r="K9" s="16" t="s">
        <v>9</v>
      </c>
      <c r="L9" s="18"/>
      <c r="M9" s="18"/>
      <c r="N9" s="18"/>
      <c r="O9" s="19" t="s">
        <v>10</v>
      </c>
      <c r="P9" s="19"/>
      <c r="Q9" s="19"/>
      <c r="R9" s="20" t="s">
        <v>11</v>
      </c>
      <c r="S9" s="20"/>
      <c r="T9" s="20"/>
      <c r="U9" s="20" t="s">
        <v>12</v>
      </c>
      <c r="V9" s="20"/>
      <c r="W9" s="20"/>
      <c r="X9" s="20" t="s">
        <v>13</v>
      </c>
      <c r="Y9" s="20"/>
      <c r="Z9" s="20"/>
      <c r="AA9" s="18" t="s">
        <v>14</v>
      </c>
      <c r="AB9" s="18"/>
      <c r="AC9" s="18"/>
      <c r="AD9" s="8"/>
    </row>
    <row r="10" spans="1:30" ht="12" customHeight="1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5"/>
      <c r="Q10" s="25"/>
      <c r="R10" s="24"/>
      <c r="S10" s="24"/>
      <c r="T10" s="24"/>
      <c r="U10" s="25"/>
      <c r="V10" s="25"/>
      <c r="W10" s="25"/>
      <c r="X10" s="25"/>
      <c r="Y10" s="25"/>
      <c r="Z10" s="25"/>
      <c r="AA10" s="25"/>
      <c r="AB10" s="25"/>
      <c r="AC10" s="25"/>
      <c r="AD10" s="8"/>
    </row>
    <row r="11" spans="1:30" ht="15" customHeight="1">
      <c r="A11" s="26" t="s">
        <v>15</v>
      </c>
      <c r="B11" s="27"/>
      <c r="C11" s="28">
        <f>SUM(C13:D26)</f>
        <v>3345044</v>
      </c>
      <c r="D11" s="29"/>
      <c r="E11" s="29">
        <f>SUM(E13:G26)</f>
        <v>1454142</v>
      </c>
      <c r="F11" s="29"/>
      <c r="G11" s="29"/>
      <c r="H11" s="29">
        <f>SUM(H13:J26)</f>
        <v>1603</v>
      </c>
      <c r="I11" s="29"/>
      <c r="J11" s="29"/>
      <c r="K11" s="30">
        <f>SUM(K13:N26)</f>
        <v>99644</v>
      </c>
      <c r="L11" s="30"/>
      <c r="M11" s="30"/>
      <c r="N11" s="30"/>
      <c r="O11" s="29">
        <f>SUM(O13:Q26)</f>
        <v>2888</v>
      </c>
      <c r="P11" s="29"/>
      <c r="Q11" s="29"/>
      <c r="R11" s="29">
        <f>SUM(R13:T26)</f>
        <v>52302</v>
      </c>
      <c r="S11" s="29"/>
      <c r="T11" s="29"/>
      <c r="U11" s="29">
        <f>SUM(U13:W26)</f>
        <v>14180</v>
      </c>
      <c r="V11" s="29"/>
      <c r="W11" s="29"/>
      <c r="X11" s="29">
        <f>SUM(X13:Z26)</f>
        <v>15198</v>
      </c>
      <c r="Y11" s="29"/>
      <c r="Z11" s="29"/>
      <c r="AA11" s="29">
        <f>SUM(AA13:AC26)</f>
        <v>22340</v>
      </c>
      <c r="AB11" s="29"/>
      <c r="AC11" s="29"/>
      <c r="AD11" s="31"/>
    </row>
    <row r="12" spans="1:30" s="37" customFormat="1" ht="13.5">
      <c r="A12" s="32"/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1:30" ht="15" customHeight="1">
      <c r="A13" s="32" t="s">
        <v>16</v>
      </c>
      <c r="B13" s="33"/>
      <c r="C13" s="34">
        <v>779622</v>
      </c>
      <c r="D13" s="35"/>
      <c r="E13" s="35">
        <v>326135</v>
      </c>
      <c r="F13" s="35"/>
      <c r="G13" s="35"/>
      <c r="H13" s="35">
        <v>377</v>
      </c>
      <c r="I13" s="35"/>
      <c r="J13" s="35"/>
      <c r="K13" s="35">
        <v>25977</v>
      </c>
      <c r="L13" s="35"/>
      <c r="M13" s="35"/>
      <c r="N13" s="35"/>
      <c r="O13" s="35">
        <v>1348</v>
      </c>
      <c r="P13" s="35"/>
      <c r="Q13" s="35"/>
      <c r="R13" s="35">
        <v>14193</v>
      </c>
      <c r="S13" s="35"/>
      <c r="T13" s="35"/>
      <c r="U13" s="35">
        <v>3434</v>
      </c>
      <c r="V13" s="35"/>
      <c r="W13" s="35"/>
      <c r="X13" s="35">
        <v>3162</v>
      </c>
      <c r="Y13" s="35"/>
      <c r="Z13" s="35"/>
      <c r="AA13" s="35">
        <v>6525</v>
      </c>
      <c r="AB13" s="35"/>
      <c r="AC13" s="35"/>
      <c r="AD13" s="31"/>
    </row>
    <row r="14" spans="1:30" ht="15" customHeight="1">
      <c r="A14" s="32" t="s">
        <v>17</v>
      </c>
      <c r="B14" s="33"/>
      <c r="C14" s="34">
        <v>513798</v>
      </c>
      <c r="D14" s="35"/>
      <c r="E14" s="35">
        <v>193574</v>
      </c>
      <c r="F14" s="35"/>
      <c r="G14" s="35"/>
      <c r="H14" s="35">
        <v>729</v>
      </c>
      <c r="I14" s="35"/>
      <c r="J14" s="35"/>
      <c r="K14" s="35">
        <v>26776</v>
      </c>
      <c r="L14" s="35"/>
      <c r="M14" s="35"/>
      <c r="N14" s="35"/>
      <c r="O14" s="35">
        <v>1540</v>
      </c>
      <c r="P14" s="35"/>
      <c r="Q14" s="35"/>
      <c r="R14" s="35">
        <v>13770</v>
      </c>
      <c r="S14" s="35"/>
      <c r="T14" s="35"/>
      <c r="U14" s="35">
        <v>2416</v>
      </c>
      <c r="V14" s="35"/>
      <c r="W14" s="35"/>
      <c r="X14" s="35">
        <v>3755</v>
      </c>
      <c r="Y14" s="35"/>
      <c r="Z14" s="35"/>
      <c r="AA14" s="35">
        <v>5148</v>
      </c>
      <c r="AB14" s="35"/>
      <c r="AC14" s="35"/>
      <c r="AD14" s="31"/>
    </row>
    <row r="15" spans="1:30" ht="15" customHeight="1">
      <c r="A15" s="38" t="s">
        <v>18</v>
      </c>
      <c r="B15" s="33"/>
      <c r="C15" s="34">
        <v>250124</v>
      </c>
      <c r="D15" s="35"/>
      <c r="E15" s="35">
        <v>108923</v>
      </c>
      <c r="F15" s="35"/>
      <c r="G15" s="35"/>
      <c r="H15" s="35">
        <v>92</v>
      </c>
      <c r="I15" s="35"/>
      <c r="J15" s="35"/>
      <c r="K15" s="35">
        <v>6647</v>
      </c>
      <c r="L15" s="35"/>
      <c r="M15" s="35"/>
      <c r="N15" s="35"/>
      <c r="O15" s="35">
        <v>0</v>
      </c>
      <c r="P15" s="35"/>
      <c r="Q15" s="35"/>
      <c r="R15" s="35">
        <v>4796</v>
      </c>
      <c r="S15" s="35"/>
      <c r="T15" s="35"/>
      <c r="U15" s="35">
        <v>1517</v>
      </c>
      <c r="V15" s="35"/>
      <c r="W15" s="35"/>
      <c r="X15" s="35">
        <v>1137</v>
      </c>
      <c r="Y15" s="35"/>
      <c r="Z15" s="35"/>
      <c r="AA15" s="35">
        <v>1530</v>
      </c>
      <c r="AB15" s="35"/>
      <c r="AC15" s="35"/>
      <c r="AD15" s="31"/>
    </row>
    <row r="16" spans="1:30" ht="15" customHeight="1">
      <c r="A16" s="38" t="s">
        <v>19</v>
      </c>
      <c r="B16" s="33"/>
      <c r="C16" s="34">
        <v>220934</v>
      </c>
      <c r="D16" s="35"/>
      <c r="E16" s="35">
        <v>97727</v>
      </c>
      <c r="F16" s="35"/>
      <c r="G16" s="35"/>
      <c r="H16" s="35">
        <v>99</v>
      </c>
      <c r="I16" s="35"/>
      <c r="J16" s="35"/>
      <c r="K16" s="35">
        <v>6352</v>
      </c>
      <c r="L16" s="35"/>
      <c r="M16" s="35"/>
      <c r="N16" s="35"/>
      <c r="O16" s="35">
        <v>0</v>
      </c>
      <c r="P16" s="35"/>
      <c r="Q16" s="35"/>
      <c r="R16" s="35">
        <v>3131</v>
      </c>
      <c r="S16" s="35"/>
      <c r="T16" s="35"/>
      <c r="U16" s="35">
        <v>927</v>
      </c>
      <c r="V16" s="35"/>
      <c r="W16" s="35"/>
      <c r="X16" s="35">
        <v>1401</v>
      </c>
      <c r="Y16" s="35"/>
      <c r="Z16" s="35"/>
      <c r="AA16" s="35">
        <v>1397</v>
      </c>
      <c r="AB16" s="35"/>
      <c r="AC16" s="35"/>
      <c r="AD16" s="31"/>
    </row>
    <row r="17" spans="1:30" ht="13.5">
      <c r="A17" s="38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1"/>
    </row>
    <row r="18" spans="1:30" ht="15" customHeight="1">
      <c r="A18" s="38" t="s">
        <v>20</v>
      </c>
      <c r="B18" s="33"/>
      <c r="C18" s="34">
        <v>294725</v>
      </c>
      <c r="D18" s="35"/>
      <c r="E18" s="35">
        <v>133297</v>
      </c>
      <c r="F18" s="35"/>
      <c r="G18" s="35"/>
      <c r="H18" s="35">
        <v>107</v>
      </c>
      <c r="I18" s="35"/>
      <c r="J18" s="35"/>
      <c r="K18" s="35">
        <v>8083</v>
      </c>
      <c r="L18" s="35"/>
      <c r="M18" s="35"/>
      <c r="N18" s="35"/>
      <c r="O18" s="35">
        <v>0</v>
      </c>
      <c r="P18" s="35"/>
      <c r="Q18" s="35"/>
      <c r="R18" s="35">
        <v>3680</v>
      </c>
      <c r="S18" s="35"/>
      <c r="T18" s="35"/>
      <c r="U18" s="35">
        <v>1085</v>
      </c>
      <c r="V18" s="35"/>
      <c r="W18" s="35"/>
      <c r="X18" s="35">
        <v>1166</v>
      </c>
      <c r="Y18" s="35"/>
      <c r="Z18" s="35"/>
      <c r="AA18" s="35">
        <v>1786</v>
      </c>
      <c r="AB18" s="35"/>
      <c r="AC18" s="35"/>
      <c r="AD18" s="31"/>
    </row>
    <row r="19" spans="1:30" ht="15" customHeight="1">
      <c r="A19" s="38" t="s">
        <v>21</v>
      </c>
      <c r="B19" s="33"/>
      <c r="C19" s="34">
        <v>294072</v>
      </c>
      <c r="D19" s="35"/>
      <c r="E19" s="35">
        <v>130089</v>
      </c>
      <c r="F19" s="35"/>
      <c r="G19" s="35"/>
      <c r="H19" s="35">
        <v>97</v>
      </c>
      <c r="I19" s="35"/>
      <c r="J19" s="35"/>
      <c r="K19" s="35">
        <v>8398</v>
      </c>
      <c r="L19" s="35"/>
      <c r="M19" s="35"/>
      <c r="N19" s="35"/>
      <c r="O19" s="35">
        <v>0</v>
      </c>
      <c r="P19" s="35"/>
      <c r="Q19" s="35"/>
      <c r="R19" s="35">
        <v>4136</v>
      </c>
      <c r="S19" s="35"/>
      <c r="T19" s="35"/>
      <c r="U19" s="35">
        <v>1046</v>
      </c>
      <c r="V19" s="35"/>
      <c r="W19" s="35"/>
      <c r="X19" s="35">
        <v>1500</v>
      </c>
      <c r="Y19" s="35"/>
      <c r="Z19" s="35"/>
      <c r="AA19" s="35">
        <v>1884</v>
      </c>
      <c r="AB19" s="35"/>
      <c r="AC19" s="35"/>
      <c r="AD19" s="31"/>
    </row>
    <row r="20" spans="1:30" ht="15" customHeight="1">
      <c r="A20" s="38" t="s">
        <v>22</v>
      </c>
      <c r="B20" s="33"/>
      <c r="C20" s="34">
        <v>194223</v>
      </c>
      <c r="D20" s="35"/>
      <c r="E20" s="35">
        <v>92757</v>
      </c>
      <c r="F20" s="35"/>
      <c r="G20" s="35"/>
      <c r="H20" s="35">
        <v>11</v>
      </c>
      <c r="I20" s="35"/>
      <c r="J20" s="35"/>
      <c r="K20" s="35">
        <v>2736</v>
      </c>
      <c r="L20" s="35"/>
      <c r="M20" s="35"/>
      <c r="N20" s="35"/>
      <c r="O20" s="35">
        <v>0</v>
      </c>
      <c r="P20" s="35"/>
      <c r="Q20" s="35"/>
      <c r="R20" s="35">
        <v>1348</v>
      </c>
      <c r="S20" s="35"/>
      <c r="T20" s="35"/>
      <c r="U20" s="35">
        <v>693</v>
      </c>
      <c r="V20" s="35"/>
      <c r="W20" s="35"/>
      <c r="X20" s="35">
        <v>513</v>
      </c>
      <c r="Y20" s="35"/>
      <c r="Z20" s="35"/>
      <c r="AA20" s="35">
        <v>763</v>
      </c>
      <c r="AB20" s="35"/>
      <c r="AC20" s="35"/>
      <c r="AD20" s="31"/>
    </row>
    <row r="21" spans="1:30" ht="15" customHeight="1">
      <c r="A21" s="38" t="s">
        <v>23</v>
      </c>
      <c r="B21" s="33"/>
      <c r="C21" s="34">
        <v>306779</v>
      </c>
      <c r="D21" s="35"/>
      <c r="E21" s="35">
        <v>141846</v>
      </c>
      <c r="F21" s="35"/>
      <c r="G21" s="35"/>
      <c r="H21" s="35">
        <v>40</v>
      </c>
      <c r="I21" s="35"/>
      <c r="J21" s="35"/>
      <c r="K21" s="35">
        <v>6107</v>
      </c>
      <c r="L21" s="35"/>
      <c r="M21" s="35"/>
      <c r="N21" s="35"/>
      <c r="O21" s="35">
        <v>0</v>
      </c>
      <c r="P21" s="35"/>
      <c r="Q21" s="35"/>
      <c r="R21" s="35">
        <v>3001</v>
      </c>
      <c r="S21" s="35"/>
      <c r="T21" s="35"/>
      <c r="U21" s="35">
        <v>1281</v>
      </c>
      <c r="V21" s="35"/>
      <c r="W21" s="35"/>
      <c r="X21" s="35">
        <v>662</v>
      </c>
      <c r="Y21" s="35"/>
      <c r="Z21" s="35"/>
      <c r="AA21" s="35">
        <v>1195</v>
      </c>
      <c r="AB21" s="35"/>
      <c r="AC21" s="35"/>
      <c r="AD21" s="31"/>
    </row>
    <row r="22" spans="1:30" ht="13.5">
      <c r="A22" s="38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1"/>
    </row>
    <row r="23" spans="1:30" ht="15" customHeight="1">
      <c r="A23" s="38" t="s">
        <v>24</v>
      </c>
      <c r="B23" s="33"/>
      <c r="C23" s="34">
        <v>143188</v>
      </c>
      <c r="D23" s="35"/>
      <c r="E23" s="35">
        <v>67477</v>
      </c>
      <c r="F23" s="35"/>
      <c r="G23" s="35"/>
      <c r="H23" s="35">
        <v>10</v>
      </c>
      <c r="I23" s="35"/>
      <c r="J23" s="35"/>
      <c r="K23" s="35">
        <v>2322</v>
      </c>
      <c r="L23" s="35"/>
      <c r="M23" s="35"/>
      <c r="N23" s="35"/>
      <c r="O23" s="35">
        <v>0</v>
      </c>
      <c r="P23" s="35"/>
      <c r="Q23" s="35"/>
      <c r="R23" s="35">
        <v>1147</v>
      </c>
      <c r="S23" s="35"/>
      <c r="T23" s="35"/>
      <c r="U23" s="35">
        <v>533</v>
      </c>
      <c r="V23" s="35"/>
      <c r="W23" s="35"/>
      <c r="X23" s="35">
        <v>388</v>
      </c>
      <c r="Y23" s="35"/>
      <c r="Z23" s="35"/>
      <c r="AA23" s="35">
        <v>563</v>
      </c>
      <c r="AB23" s="35"/>
      <c r="AC23" s="35"/>
      <c r="AD23" s="31"/>
    </row>
    <row r="24" spans="1:30" ht="15" customHeight="1">
      <c r="A24" s="38" t="s">
        <v>25</v>
      </c>
      <c r="B24" s="33"/>
      <c r="C24" s="34">
        <v>129616</v>
      </c>
      <c r="D24" s="35"/>
      <c r="E24" s="35">
        <v>60366</v>
      </c>
      <c r="F24" s="35"/>
      <c r="G24" s="35"/>
      <c r="H24" s="35">
        <v>10</v>
      </c>
      <c r="I24" s="35"/>
      <c r="J24" s="35"/>
      <c r="K24" s="35">
        <v>1928</v>
      </c>
      <c r="L24" s="35"/>
      <c r="M24" s="35"/>
      <c r="N24" s="35"/>
      <c r="O24" s="35">
        <v>0</v>
      </c>
      <c r="P24" s="35"/>
      <c r="Q24" s="35"/>
      <c r="R24" s="35">
        <v>963</v>
      </c>
      <c r="S24" s="35"/>
      <c r="T24" s="35"/>
      <c r="U24" s="35">
        <v>439</v>
      </c>
      <c r="V24" s="35"/>
      <c r="W24" s="35"/>
      <c r="X24" s="35">
        <v>559</v>
      </c>
      <c r="Y24" s="35"/>
      <c r="Z24" s="35"/>
      <c r="AA24" s="35">
        <v>542</v>
      </c>
      <c r="AB24" s="35"/>
      <c r="AC24" s="35"/>
      <c r="AD24" s="31"/>
    </row>
    <row r="25" spans="1:30" ht="15" customHeight="1">
      <c r="A25" s="38" t="s">
        <v>26</v>
      </c>
      <c r="B25" s="33"/>
      <c r="C25" s="34">
        <v>115182</v>
      </c>
      <c r="D25" s="35"/>
      <c r="E25" s="35">
        <v>54949</v>
      </c>
      <c r="F25" s="35"/>
      <c r="G25" s="35"/>
      <c r="H25" s="35">
        <v>10</v>
      </c>
      <c r="I25" s="35"/>
      <c r="J25" s="35"/>
      <c r="K25" s="35">
        <v>1720</v>
      </c>
      <c r="L25" s="35"/>
      <c r="M25" s="35"/>
      <c r="N25" s="35"/>
      <c r="O25" s="35">
        <v>0</v>
      </c>
      <c r="P25" s="35"/>
      <c r="Q25" s="35"/>
      <c r="R25" s="35">
        <v>1080</v>
      </c>
      <c r="S25" s="35"/>
      <c r="T25" s="35"/>
      <c r="U25" s="35">
        <v>400</v>
      </c>
      <c r="V25" s="35"/>
      <c r="W25" s="35"/>
      <c r="X25" s="35">
        <v>498</v>
      </c>
      <c r="Y25" s="35"/>
      <c r="Z25" s="35"/>
      <c r="AA25" s="35">
        <v>392</v>
      </c>
      <c r="AB25" s="35"/>
      <c r="AC25" s="35"/>
      <c r="AD25" s="31"/>
    </row>
    <row r="26" spans="1:30" ht="15" customHeight="1">
      <c r="A26" s="38" t="s">
        <v>27</v>
      </c>
      <c r="B26" s="33"/>
      <c r="C26" s="34">
        <v>102781</v>
      </c>
      <c r="D26" s="35"/>
      <c r="E26" s="35">
        <v>47002</v>
      </c>
      <c r="F26" s="35"/>
      <c r="G26" s="35"/>
      <c r="H26" s="35">
        <v>21</v>
      </c>
      <c r="I26" s="35"/>
      <c r="J26" s="35"/>
      <c r="K26" s="35">
        <v>2598</v>
      </c>
      <c r="L26" s="35"/>
      <c r="M26" s="35"/>
      <c r="N26" s="35"/>
      <c r="O26" s="35">
        <v>0</v>
      </c>
      <c r="P26" s="35"/>
      <c r="Q26" s="35"/>
      <c r="R26" s="35">
        <v>1057</v>
      </c>
      <c r="S26" s="35"/>
      <c r="T26" s="35"/>
      <c r="U26" s="35">
        <v>409</v>
      </c>
      <c r="V26" s="35"/>
      <c r="W26" s="35"/>
      <c r="X26" s="35">
        <v>457</v>
      </c>
      <c r="Y26" s="35"/>
      <c r="Z26" s="35"/>
      <c r="AA26" s="35">
        <v>615</v>
      </c>
      <c r="AB26" s="35"/>
      <c r="AC26" s="35"/>
      <c r="AD26" s="31"/>
    </row>
    <row r="27" spans="1:30" ht="14.25" thickBot="1">
      <c r="A27" s="38"/>
      <c r="B27" s="33"/>
      <c r="C27" s="39"/>
      <c r="D27" s="4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31"/>
    </row>
    <row r="28" spans="1:29" ht="19.5" customHeight="1" thickTop="1">
      <c r="A28" s="42" t="s">
        <v>5</v>
      </c>
      <c r="B28" s="15"/>
      <c r="C28" s="43" t="s">
        <v>28</v>
      </c>
      <c r="D28" s="16" t="s">
        <v>29</v>
      </c>
      <c r="E28" s="17"/>
      <c r="F28" s="16" t="s">
        <v>30</v>
      </c>
      <c r="G28" s="18"/>
      <c r="H28" s="18"/>
      <c r="I28" s="16" t="s">
        <v>31</v>
      </c>
      <c r="J28" s="18"/>
      <c r="K28" s="17"/>
      <c r="L28" s="16" t="s">
        <v>32</v>
      </c>
      <c r="M28" s="18"/>
      <c r="N28" s="17"/>
      <c r="O28" s="16" t="s">
        <v>33</v>
      </c>
      <c r="P28" s="18"/>
      <c r="Q28" s="17"/>
      <c r="R28" s="16" t="s">
        <v>34</v>
      </c>
      <c r="S28" s="18"/>
      <c r="T28" s="18"/>
      <c r="U28" s="16" t="s">
        <v>35</v>
      </c>
      <c r="V28" s="18"/>
      <c r="W28" s="17"/>
      <c r="X28" s="18" t="s">
        <v>36</v>
      </c>
      <c r="Y28" s="18"/>
      <c r="Z28" s="18"/>
      <c r="AA28" s="16" t="s">
        <v>37</v>
      </c>
      <c r="AB28" s="18"/>
      <c r="AC28" s="18"/>
    </row>
    <row r="29" spans="1:29" ht="12" customHeight="1">
      <c r="A29" s="21"/>
      <c r="B29" s="22"/>
      <c r="C29" s="4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" customHeight="1">
      <c r="A30" s="26" t="s">
        <v>15</v>
      </c>
      <c r="B30" s="27"/>
      <c r="C30" s="45">
        <f>SUM(C32:C45)</f>
        <v>257318</v>
      </c>
      <c r="D30" s="46">
        <f>SUM(D32:E45)</f>
        <v>30356</v>
      </c>
      <c r="E30" s="46"/>
      <c r="F30" s="47">
        <f>SUM(F32:H45)</f>
        <v>782597</v>
      </c>
      <c r="G30" s="47"/>
      <c r="H30" s="47"/>
      <c r="I30" s="47">
        <f>SUM(I32:K45)</f>
        <v>112514</v>
      </c>
      <c r="J30" s="47"/>
      <c r="K30" s="47"/>
      <c r="L30" s="47">
        <f>SUM(L32:N45)</f>
        <v>1826</v>
      </c>
      <c r="M30" s="47"/>
      <c r="N30" s="47"/>
      <c r="O30" s="47">
        <f>SUM(O32:Q45)</f>
        <v>427</v>
      </c>
      <c r="P30" s="47"/>
      <c r="Q30" s="47"/>
      <c r="R30" s="47">
        <f>SUM(R32:T45)</f>
        <v>428</v>
      </c>
      <c r="S30" s="47"/>
      <c r="T30" s="47"/>
      <c r="U30" s="47">
        <f>SUM(U32:W45)</f>
        <v>3958</v>
      </c>
      <c r="V30" s="47"/>
      <c r="W30" s="47"/>
      <c r="X30" s="47">
        <f>SUM(X32:Z45)</f>
        <v>25655</v>
      </c>
      <c r="Y30" s="47"/>
      <c r="Z30" s="47"/>
      <c r="AA30" s="47">
        <f>SUM(AA32:AC45)</f>
        <v>30908</v>
      </c>
      <c r="AB30" s="47"/>
      <c r="AC30" s="47"/>
    </row>
    <row r="31" spans="1:29" s="37" customFormat="1" ht="13.5">
      <c r="A31" s="32"/>
      <c r="B31" s="33"/>
      <c r="C31" s="48"/>
      <c r="D31" s="49"/>
      <c r="E31" s="49"/>
      <c r="F31" s="49"/>
      <c r="G31" s="49"/>
      <c r="H31" s="49"/>
      <c r="I31" s="49"/>
      <c r="J31" s="49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ht="15" customHeight="1">
      <c r="A32" s="32" t="s">
        <v>16</v>
      </c>
      <c r="B32" s="33"/>
      <c r="C32" s="48">
        <v>69359</v>
      </c>
      <c r="D32" s="49">
        <v>6692</v>
      </c>
      <c r="E32" s="49"/>
      <c r="F32" s="49">
        <v>166611</v>
      </c>
      <c r="G32" s="49"/>
      <c r="H32" s="49"/>
      <c r="I32" s="49">
        <v>17543</v>
      </c>
      <c r="J32" s="49"/>
      <c r="K32" s="49"/>
      <c r="L32" s="50">
        <v>520</v>
      </c>
      <c r="M32" s="50"/>
      <c r="N32" s="50"/>
      <c r="O32" s="50">
        <v>120</v>
      </c>
      <c r="P32" s="50"/>
      <c r="Q32" s="50"/>
      <c r="R32" s="50">
        <v>120</v>
      </c>
      <c r="S32" s="50"/>
      <c r="T32" s="50"/>
      <c r="U32" s="50">
        <v>589</v>
      </c>
      <c r="V32" s="50"/>
      <c r="W32" s="50"/>
      <c r="X32" s="50">
        <v>3799</v>
      </c>
      <c r="Y32" s="50"/>
      <c r="Z32" s="50"/>
      <c r="AA32" s="50">
        <v>5766</v>
      </c>
      <c r="AB32" s="50"/>
      <c r="AC32" s="50"/>
    </row>
    <row r="33" spans="1:29" ht="15" customHeight="1">
      <c r="A33" s="32" t="s">
        <v>17</v>
      </c>
      <c r="B33" s="33"/>
      <c r="C33" s="48">
        <v>45162</v>
      </c>
      <c r="D33" s="49">
        <v>5366</v>
      </c>
      <c r="E33" s="49"/>
      <c r="F33" s="49">
        <v>79396</v>
      </c>
      <c r="G33" s="49"/>
      <c r="H33" s="49"/>
      <c r="I33" s="49">
        <v>5879</v>
      </c>
      <c r="J33" s="49"/>
      <c r="K33" s="49"/>
      <c r="L33" s="50">
        <v>386</v>
      </c>
      <c r="M33" s="50"/>
      <c r="N33" s="50"/>
      <c r="O33" s="50">
        <v>80</v>
      </c>
      <c r="P33" s="50"/>
      <c r="Q33" s="50"/>
      <c r="R33" s="50">
        <v>80</v>
      </c>
      <c r="S33" s="50"/>
      <c r="T33" s="50"/>
      <c r="U33" s="50">
        <v>574</v>
      </c>
      <c r="V33" s="50"/>
      <c r="W33" s="50"/>
      <c r="X33" s="50">
        <v>1281</v>
      </c>
      <c r="Y33" s="50"/>
      <c r="Z33" s="50"/>
      <c r="AA33" s="50">
        <v>1236</v>
      </c>
      <c r="AB33" s="50"/>
      <c r="AC33" s="50"/>
    </row>
    <row r="34" spans="1:29" ht="15" customHeight="1">
      <c r="A34" s="38" t="s">
        <v>18</v>
      </c>
      <c r="B34" s="33"/>
      <c r="C34" s="48">
        <v>21437</v>
      </c>
      <c r="D34" s="49">
        <v>2228</v>
      </c>
      <c r="E34" s="49"/>
      <c r="F34" s="49">
        <v>58251</v>
      </c>
      <c r="G34" s="49"/>
      <c r="H34" s="49"/>
      <c r="I34" s="49">
        <v>7315</v>
      </c>
      <c r="J34" s="49"/>
      <c r="K34" s="49"/>
      <c r="L34" s="50">
        <v>82</v>
      </c>
      <c r="M34" s="50"/>
      <c r="N34" s="50"/>
      <c r="O34" s="50">
        <v>0</v>
      </c>
      <c r="P34" s="50"/>
      <c r="Q34" s="50"/>
      <c r="R34" s="50">
        <v>0</v>
      </c>
      <c r="S34" s="50"/>
      <c r="T34" s="50"/>
      <c r="U34" s="50">
        <v>317</v>
      </c>
      <c r="V34" s="50"/>
      <c r="W34" s="50"/>
      <c r="X34" s="50">
        <v>1851</v>
      </c>
      <c r="Y34" s="50"/>
      <c r="Z34" s="50"/>
      <c r="AA34" s="50">
        <v>1723</v>
      </c>
      <c r="AB34" s="50"/>
      <c r="AC34" s="50"/>
    </row>
    <row r="35" spans="1:29" ht="15" customHeight="1">
      <c r="A35" s="38" t="s">
        <v>19</v>
      </c>
      <c r="B35" s="33"/>
      <c r="C35" s="48">
        <v>16397</v>
      </c>
      <c r="D35" s="49">
        <v>2235</v>
      </c>
      <c r="E35" s="49"/>
      <c r="F35" s="49">
        <v>53188</v>
      </c>
      <c r="G35" s="49"/>
      <c r="H35" s="49"/>
      <c r="I35" s="49">
        <v>7588</v>
      </c>
      <c r="J35" s="49"/>
      <c r="K35" s="49"/>
      <c r="L35" s="50">
        <v>90</v>
      </c>
      <c r="M35" s="50"/>
      <c r="N35" s="50"/>
      <c r="O35" s="50">
        <v>29</v>
      </c>
      <c r="P35" s="50"/>
      <c r="Q35" s="50"/>
      <c r="R35" s="50">
        <v>28</v>
      </c>
      <c r="S35" s="50"/>
      <c r="T35" s="50"/>
      <c r="U35" s="50">
        <v>343</v>
      </c>
      <c r="V35" s="50"/>
      <c r="W35" s="50"/>
      <c r="X35" s="50">
        <v>1709</v>
      </c>
      <c r="Y35" s="50"/>
      <c r="Z35" s="50"/>
      <c r="AA35" s="50">
        <v>2813</v>
      </c>
      <c r="AB35" s="50"/>
      <c r="AC35" s="50"/>
    </row>
    <row r="36" spans="1:29" ht="13.5">
      <c r="A36" s="38"/>
      <c r="B36" s="33"/>
      <c r="C36" s="48"/>
      <c r="D36" s="49"/>
      <c r="E36" s="49"/>
      <c r="F36" s="49"/>
      <c r="G36" s="49"/>
      <c r="H36" s="49"/>
      <c r="I36" s="49"/>
      <c r="J36" s="49"/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15" customHeight="1">
      <c r="A37" s="38" t="s">
        <v>20</v>
      </c>
      <c r="B37" s="33"/>
      <c r="C37" s="48">
        <v>18438</v>
      </c>
      <c r="D37" s="49">
        <v>2561</v>
      </c>
      <c r="E37" s="49"/>
      <c r="F37" s="49">
        <v>76462</v>
      </c>
      <c r="G37" s="49"/>
      <c r="H37" s="49"/>
      <c r="I37" s="49">
        <v>13697</v>
      </c>
      <c r="J37" s="49"/>
      <c r="K37" s="49"/>
      <c r="L37" s="50">
        <v>139</v>
      </c>
      <c r="M37" s="50"/>
      <c r="N37" s="50"/>
      <c r="O37" s="50">
        <v>60</v>
      </c>
      <c r="P37" s="50"/>
      <c r="Q37" s="50"/>
      <c r="R37" s="50">
        <v>60</v>
      </c>
      <c r="S37" s="50"/>
      <c r="T37" s="50"/>
      <c r="U37" s="50">
        <v>378</v>
      </c>
      <c r="V37" s="50"/>
      <c r="W37" s="50"/>
      <c r="X37" s="50">
        <v>2444</v>
      </c>
      <c r="Y37" s="50"/>
      <c r="Z37" s="50"/>
      <c r="AA37" s="50">
        <v>3151</v>
      </c>
      <c r="AB37" s="50"/>
      <c r="AC37" s="50"/>
    </row>
    <row r="38" spans="1:29" ht="15" customHeight="1">
      <c r="A38" s="38" t="s">
        <v>21</v>
      </c>
      <c r="B38" s="33"/>
      <c r="C38" s="48">
        <v>24786</v>
      </c>
      <c r="D38" s="49">
        <v>2893</v>
      </c>
      <c r="E38" s="49"/>
      <c r="F38" s="49">
        <v>67683</v>
      </c>
      <c r="G38" s="49"/>
      <c r="H38" s="49"/>
      <c r="I38" s="49">
        <v>13125</v>
      </c>
      <c r="J38" s="49"/>
      <c r="K38" s="49"/>
      <c r="L38" s="50">
        <v>260</v>
      </c>
      <c r="M38" s="50"/>
      <c r="N38" s="50"/>
      <c r="O38" s="50">
        <v>50</v>
      </c>
      <c r="P38" s="50"/>
      <c r="Q38" s="50"/>
      <c r="R38" s="50">
        <v>50</v>
      </c>
      <c r="S38" s="50"/>
      <c r="T38" s="50"/>
      <c r="U38" s="50">
        <v>421</v>
      </c>
      <c r="V38" s="50"/>
      <c r="W38" s="50"/>
      <c r="X38" s="50">
        <v>1405</v>
      </c>
      <c r="Y38" s="50"/>
      <c r="Z38" s="50"/>
      <c r="AA38" s="50">
        <v>2355</v>
      </c>
      <c r="AB38" s="50"/>
      <c r="AC38" s="50"/>
    </row>
    <row r="39" spans="1:29" ht="15" customHeight="1">
      <c r="A39" s="38" t="s">
        <v>22</v>
      </c>
      <c r="B39" s="33"/>
      <c r="C39" s="48">
        <v>11710</v>
      </c>
      <c r="D39" s="49">
        <v>1687</v>
      </c>
      <c r="E39" s="49"/>
      <c r="F39" s="49">
        <v>55117</v>
      </c>
      <c r="G39" s="49"/>
      <c r="H39" s="49"/>
      <c r="I39" s="49">
        <v>11182</v>
      </c>
      <c r="J39" s="49"/>
      <c r="K39" s="49"/>
      <c r="L39" s="50">
        <v>57</v>
      </c>
      <c r="M39" s="50"/>
      <c r="N39" s="50"/>
      <c r="O39" s="50">
        <v>19</v>
      </c>
      <c r="P39" s="50"/>
      <c r="Q39" s="50"/>
      <c r="R39" s="50">
        <v>19</v>
      </c>
      <c r="S39" s="50"/>
      <c r="T39" s="50"/>
      <c r="U39" s="50">
        <v>313</v>
      </c>
      <c r="V39" s="50"/>
      <c r="W39" s="50"/>
      <c r="X39" s="50">
        <v>3013</v>
      </c>
      <c r="Y39" s="50"/>
      <c r="Z39" s="50"/>
      <c r="AA39" s="50">
        <v>3576</v>
      </c>
      <c r="AB39" s="50"/>
      <c r="AC39" s="50"/>
    </row>
    <row r="40" spans="1:29" ht="15" customHeight="1">
      <c r="A40" s="38" t="s">
        <v>23</v>
      </c>
      <c r="B40" s="33"/>
      <c r="C40" s="48">
        <v>21496</v>
      </c>
      <c r="D40" s="49">
        <v>2351</v>
      </c>
      <c r="E40" s="49"/>
      <c r="F40" s="49">
        <v>84899</v>
      </c>
      <c r="G40" s="49"/>
      <c r="H40" s="49"/>
      <c r="I40" s="49">
        <v>13200</v>
      </c>
      <c r="J40" s="49"/>
      <c r="K40" s="49"/>
      <c r="L40" s="50">
        <v>44</v>
      </c>
      <c r="M40" s="50"/>
      <c r="N40" s="50"/>
      <c r="O40" s="50">
        <v>0</v>
      </c>
      <c r="P40" s="50"/>
      <c r="Q40" s="50"/>
      <c r="R40" s="50">
        <v>3</v>
      </c>
      <c r="S40" s="50"/>
      <c r="T40" s="50"/>
      <c r="U40" s="50">
        <v>344</v>
      </c>
      <c r="V40" s="50"/>
      <c r="W40" s="50"/>
      <c r="X40" s="50">
        <v>3091</v>
      </c>
      <c r="Y40" s="50"/>
      <c r="Z40" s="50"/>
      <c r="AA40" s="50">
        <v>4132</v>
      </c>
      <c r="AB40" s="50"/>
      <c r="AC40" s="50"/>
    </row>
    <row r="41" spans="1:29" ht="13.5">
      <c r="A41" s="38"/>
      <c r="B41" s="33"/>
      <c r="C41" s="48"/>
      <c r="D41" s="49"/>
      <c r="E41" s="49"/>
      <c r="F41" s="49"/>
      <c r="G41" s="49"/>
      <c r="H41" s="49"/>
      <c r="I41" s="49"/>
      <c r="J41" s="49"/>
      <c r="K41" s="49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5" customHeight="1">
      <c r="A42" s="38" t="s">
        <v>24</v>
      </c>
      <c r="B42" s="33"/>
      <c r="C42" s="48">
        <v>9192</v>
      </c>
      <c r="D42" s="49">
        <v>1254</v>
      </c>
      <c r="E42" s="49"/>
      <c r="F42" s="49">
        <v>40693</v>
      </c>
      <c r="G42" s="49"/>
      <c r="H42" s="49"/>
      <c r="I42" s="49">
        <v>7646</v>
      </c>
      <c r="J42" s="49"/>
      <c r="K42" s="49"/>
      <c r="L42" s="50">
        <v>156</v>
      </c>
      <c r="M42" s="50"/>
      <c r="N42" s="50"/>
      <c r="O42" s="50">
        <v>30</v>
      </c>
      <c r="P42" s="50"/>
      <c r="Q42" s="50"/>
      <c r="R42" s="50">
        <v>30</v>
      </c>
      <c r="S42" s="50"/>
      <c r="T42" s="50"/>
      <c r="U42" s="50">
        <v>148</v>
      </c>
      <c r="V42" s="50"/>
      <c r="W42" s="50"/>
      <c r="X42" s="50">
        <v>1207</v>
      </c>
      <c r="Y42" s="50"/>
      <c r="Z42" s="50"/>
      <c r="AA42" s="50">
        <v>2158</v>
      </c>
      <c r="AB42" s="50"/>
      <c r="AC42" s="50"/>
    </row>
    <row r="43" spans="1:29" ht="15" customHeight="1">
      <c r="A43" s="38" t="s">
        <v>25</v>
      </c>
      <c r="B43" s="33"/>
      <c r="C43" s="48">
        <v>6493</v>
      </c>
      <c r="D43" s="49">
        <v>1279</v>
      </c>
      <c r="E43" s="49"/>
      <c r="F43" s="49">
        <v>41618</v>
      </c>
      <c r="G43" s="49"/>
      <c r="H43" s="49"/>
      <c r="I43" s="49">
        <v>3113</v>
      </c>
      <c r="J43" s="49"/>
      <c r="K43" s="49"/>
      <c r="L43" s="50">
        <v>30</v>
      </c>
      <c r="M43" s="50"/>
      <c r="N43" s="50"/>
      <c r="O43" s="50">
        <v>10</v>
      </c>
      <c r="P43" s="50"/>
      <c r="Q43" s="50"/>
      <c r="R43" s="50">
        <v>10</v>
      </c>
      <c r="S43" s="50"/>
      <c r="T43" s="50"/>
      <c r="U43" s="50">
        <v>176</v>
      </c>
      <c r="V43" s="50"/>
      <c r="W43" s="50"/>
      <c r="X43" s="50">
        <v>2685</v>
      </c>
      <c r="Y43" s="50"/>
      <c r="Z43" s="50"/>
      <c r="AA43" s="50">
        <v>511</v>
      </c>
      <c r="AB43" s="50"/>
      <c r="AC43" s="50"/>
    </row>
    <row r="44" spans="1:29" ht="15" customHeight="1">
      <c r="A44" s="38" t="s">
        <v>26</v>
      </c>
      <c r="B44" s="33"/>
      <c r="C44" s="48">
        <v>6139</v>
      </c>
      <c r="D44" s="49">
        <v>874</v>
      </c>
      <c r="E44" s="49"/>
      <c r="F44" s="49">
        <v>32455</v>
      </c>
      <c r="G44" s="49"/>
      <c r="H44" s="49"/>
      <c r="I44" s="49">
        <v>7078</v>
      </c>
      <c r="J44" s="49"/>
      <c r="K44" s="49"/>
      <c r="L44" s="50">
        <v>32</v>
      </c>
      <c r="M44" s="50"/>
      <c r="N44" s="50"/>
      <c r="O44" s="50">
        <v>19</v>
      </c>
      <c r="P44" s="50"/>
      <c r="Q44" s="50"/>
      <c r="R44" s="50">
        <v>18</v>
      </c>
      <c r="S44" s="50"/>
      <c r="T44" s="50"/>
      <c r="U44" s="50">
        <v>240</v>
      </c>
      <c r="V44" s="50"/>
      <c r="W44" s="50"/>
      <c r="X44" s="50">
        <v>2034</v>
      </c>
      <c r="Y44" s="50"/>
      <c r="Z44" s="50"/>
      <c r="AA44" s="50">
        <v>1960</v>
      </c>
      <c r="AB44" s="50"/>
      <c r="AC44" s="50"/>
    </row>
    <row r="45" spans="1:29" ht="15" customHeight="1">
      <c r="A45" s="38" t="s">
        <v>27</v>
      </c>
      <c r="B45" s="33"/>
      <c r="C45" s="48">
        <v>6709</v>
      </c>
      <c r="D45" s="49">
        <v>936</v>
      </c>
      <c r="E45" s="49"/>
      <c r="F45" s="49">
        <v>26224</v>
      </c>
      <c r="G45" s="49"/>
      <c r="H45" s="49"/>
      <c r="I45" s="49">
        <v>5148</v>
      </c>
      <c r="J45" s="49"/>
      <c r="K45" s="49"/>
      <c r="L45" s="50">
        <v>30</v>
      </c>
      <c r="M45" s="50"/>
      <c r="N45" s="50"/>
      <c r="O45" s="50">
        <v>10</v>
      </c>
      <c r="P45" s="50"/>
      <c r="Q45" s="50"/>
      <c r="R45" s="50">
        <v>10</v>
      </c>
      <c r="S45" s="50"/>
      <c r="T45" s="50"/>
      <c r="U45" s="50">
        <v>115</v>
      </c>
      <c r="V45" s="50"/>
      <c r="W45" s="50"/>
      <c r="X45" s="50">
        <v>1136</v>
      </c>
      <c r="Y45" s="50"/>
      <c r="Z45" s="50"/>
      <c r="AA45" s="50">
        <v>1527</v>
      </c>
      <c r="AB45" s="50"/>
      <c r="AC45" s="50"/>
    </row>
    <row r="46" spans="1:29" ht="13.5">
      <c r="A46" s="51"/>
      <c r="B46" s="52"/>
      <c r="C46" s="53"/>
      <c r="D46" s="54"/>
      <c r="E46" s="54"/>
      <c r="F46" s="54"/>
      <c r="G46" s="54"/>
      <c r="H46" s="54"/>
      <c r="I46" s="55"/>
      <c r="J46" s="55"/>
      <c r="K46" s="55"/>
      <c r="L46" s="55"/>
      <c r="M46" s="55"/>
      <c r="N46" s="55"/>
      <c r="O46" s="54"/>
      <c r="P46" s="54"/>
      <c r="Q46" s="54"/>
      <c r="R46" s="54"/>
      <c r="S46" s="54"/>
      <c r="T46" s="54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13.5">
      <c r="A47" s="56" t="s">
        <v>38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</sheetData>
  <sheetProtection/>
  <mergeCells count="342">
    <mergeCell ref="X46:Z46"/>
    <mergeCell ref="AA46:AC46"/>
    <mergeCell ref="U45:W45"/>
    <mergeCell ref="X45:Z45"/>
    <mergeCell ref="AA45:AC45"/>
    <mergeCell ref="D46:E46"/>
    <mergeCell ref="F46:H46"/>
    <mergeCell ref="I46:K46"/>
    <mergeCell ref="L46:N46"/>
    <mergeCell ref="O46:Q46"/>
    <mergeCell ref="R46:T46"/>
    <mergeCell ref="U46:W46"/>
    <mergeCell ref="D45:E45"/>
    <mergeCell ref="F45:H45"/>
    <mergeCell ref="I45:K45"/>
    <mergeCell ref="L45:N45"/>
    <mergeCell ref="O45:Q45"/>
    <mergeCell ref="R45:T45"/>
    <mergeCell ref="AA43:AC43"/>
    <mergeCell ref="D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X42:Z42"/>
    <mergeCell ref="AA42:AC42"/>
    <mergeCell ref="D43:E43"/>
    <mergeCell ref="F43:H43"/>
    <mergeCell ref="I43:K43"/>
    <mergeCell ref="L43:N43"/>
    <mergeCell ref="O43:Q43"/>
    <mergeCell ref="R43:T43"/>
    <mergeCell ref="U43:W43"/>
    <mergeCell ref="X43:Z43"/>
    <mergeCell ref="U41:W41"/>
    <mergeCell ref="X41:Z41"/>
    <mergeCell ref="AA41:AC41"/>
    <mergeCell ref="D42:E42"/>
    <mergeCell ref="F42:H42"/>
    <mergeCell ref="I42:K42"/>
    <mergeCell ref="L42:N42"/>
    <mergeCell ref="O42:Q42"/>
    <mergeCell ref="R42:T42"/>
    <mergeCell ref="U42:W42"/>
    <mergeCell ref="D41:E41"/>
    <mergeCell ref="F41:H41"/>
    <mergeCell ref="I41:K41"/>
    <mergeCell ref="L41:N41"/>
    <mergeCell ref="O41:Q41"/>
    <mergeCell ref="R41:T41"/>
    <mergeCell ref="AA39:AC39"/>
    <mergeCell ref="D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X38:Z38"/>
    <mergeCell ref="AA38:AC38"/>
    <mergeCell ref="D39:E39"/>
    <mergeCell ref="F39:H39"/>
    <mergeCell ref="I39:K39"/>
    <mergeCell ref="L39:N39"/>
    <mergeCell ref="O39:Q39"/>
    <mergeCell ref="R39:T39"/>
    <mergeCell ref="U39:W39"/>
    <mergeCell ref="X39:Z39"/>
    <mergeCell ref="U37:W37"/>
    <mergeCell ref="X37:Z37"/>
    <mergeCell ref="AA37:AC37"/>
    <mergeCell ref="D38:E38"/>
    <mergeCell ref="F38:H38"/>
    <mergeCell ref="I38:K38"/>
    <mergeCell ref="L38:N38"/>
    <mergeCell ref="O38:Q38"/>
    <mergeCell ref="R38:T38"/>
    <mergeCell ref="U38:W38"/>
    <mergeCell ref="D37:E37"/>
    <mergeCell ref="F37:H37"/>
    <mergeCell ref="I37:K37"/>
    <mergeCell ref="L37:N37"/>
    <mergeCell ref="O37:Q37"/>
    <mergeCell ref="R37:T37"/>
    <mergeCell ref="AA35:AC35"/>
    <mergeCell ref="D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X34:Z34"/>
    <mergeCell ref="AA34:AC34"/>
    <mergeCell ref="D35:E35"/>
    <mergeCell ref="F35:H35"/>
    <mergeCell ref="I35:K35"/>
    <mergeCell ref="L35:N35"/>
    <mergeCell ref="O35:Q35"/>
    <mergeCell ref="R35:T35"/>
    <mergeCell ref="U35:W35"/>
    <mergeCell ref="X35:Z35"/>
    <mergeCell ref="U33:W33"/>
    <mergeCell ref="X33:Z33"/>
    <mergeCell ref="AA33:AC33"/>
    <mergeCell ref="D34:E34"/>
    <mergeCell ref="F34:H34"/>
    <mergeCell ref="I34:K34"/>
    <mergeCell ref="L34:N34"/>
    <mergeCell ref="O34:Q34"/>
    <mergeCell ref="R34:T34"/>
    <mergeCell ref="U34:W34"/>
    <mergeCell ref="D33:E33"/>
    <mergeCell ref="F33:H33"/>
    <mergeCell ref="I33:K33"/>
    <mergeCell ref="L33:N33"/>
    <mergeCell ref="O33:Q33"/>
    <mergeCell ref="R33:T33"/>
    <mergeCell ref="AA31:AC31"/>
    <mergeCell ref="D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X30:Z30"/>
    <mergeCell ref="AA30:AC30"/>
    <mergeCell ref="D31:E31"/>
    <mergeCell ref="F31:H31"/>
    <mergeCell ref="I31:K31"/>
    <mergeCell ref="L31:N31"/>
    <mergeCell ref="O31:Q31"/>
    <mergeCell ref="R31:T31"/>
    <mergeCell ref="U31:W31"/>
    <mergeCell ref="X31:Z31"/>
    <mergeCell ref="U29:W29"/>
    <mergeCell ref="X29:Z29"/>
    <mergeCell ref="AA29:AC29"/>
    <mergeCell ref="D30:E30"/>
    <mergeCell ref="F30:H30"/>
    <mergeCell ref="I30:K30"/>
    <mergeCell ref="L30:N30"/>
    <mergeCell ref="O30:Q30"/>
    <mergeCell ref="R30:T30"/>
    <mergeCell ref="U30:W30"/>
    <mergeCell ref="D29:E29"/>
    <mergeCell ref="F29:H29"/>
    <mergeCell ref="I29:K29"/>
    <mergeCell ref="L29:N29"/>
    <mergeCell ref="O29:Q29"/>
    <mergeCell ref="R29:T29"/>
    <mergeCell ref="AA27:AC27"/>
    <mergeCell ref="D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X26:Z26"/>
    <mergeCell ref="AA26:AC26"/>
    <mergeCell ref="C27:D27"/>
    <mergeCell ref="E27:G27"/>
    <mergeCell ref="H27:J27"/>
    <mergeCell ref="K27:N27"/>
    <mergeCell ref="O27:Q27"/>
    <mergeCell ref="R27:T27"/>
    <mergeCell ref="U27:W27"/>
    <mergeCell ref="X27:Z27"/>
    <mergeCell ref="U25:W25"/>
    <mergeCell ref="X25:Z25"/>
    <mergeCell ref="AA25:AC25"/>
    <mergeCell ref="C26:D26"/>
    <mergeCell ref="E26:G26"/>
    <mergeCell ref="H26:J26"/>
    <mergeCell ref="K26:N26"/>
    <mergeCell ref="O26:Q26"/>
    <mergeCell ref="R26:T26"/>
    <mergeCell ref="U26:W26"/>
    <mergeCell ref="C25:D25"/>
    <mergeCell ref="E25:G25"/>
    <mergeCell ref="H25:J25"/>
    <mergeCell ref="K25:N25"/>
    <mergeCell ref="O25:Q25"/>
    <mergeCell ref="R25:T25"/>
    <mergeCell ref="AA23:AC23"/>
    <mergeCell ref="C24:D24"/>
    <mergeCell ref="E24:G24"/>
    <mergeCell ref="H24:J24"/>
    <mergeCell ref="K24:N24"/>
    <mergeCell ref="O24:Q24"/>
    <mergeCell ref="R24:T24"/>
    <mergeCell ref="U24:W24"/>
    <mergeCell ref="X24:Z24"/>
    <mergeCell ref="AA24:AC24"/>
    <mergeCell ref="X22:Z22"/>
    <mergeCell ref="AA22:AC22"/>
    <mergeCell ref="C23:D23"/>
    <mergeCell ref="E23:G23"/>
    <mergeCell ref="H23:J23"/>
    <mergeCell ref="K23:N23"/>
    <mergeCell ref="O23:Q23"/>
    <mergeCell ref="R23:T23"/>
    <mergeCell ref="U23:W23"/>
    <mergeCell ref="X23:Z23"/>
    <mergeCell ref="U21:W21"/>
    <mergeCell ref="X21:Z21"/>
    <mergeCell ref="AA21:AC21"/>
    <mergeCell ref="C22:D22"/>
    <mergeCell ref="E22:G22"/>
    <mergeCell ref="H22:J22"/>
    <mergeCell ref="K22:N22"/>
    <mergeCell ref="O22:Q22"/>
    <mergeCell ref="R22:T22"/>
    <mergeCell ref="U22:W22"/>
    <mergeCell ref="C21:D21"/>
    <mergeCell ref="E21:G21"/>
    <mergeCell ref="H21:J21"/>
    <mergeCell ref="K21:N21"/>
    <mergeCell ref="O21:Q21"/>
    <mergeCell ref="R21:T21"/>
    <mergeCell ref="AA19:AC19"/>
    <mergeCell ref="C20:D20"/>
    <mergeCell ref="E20:G20"/>
    <mergeCell ref="H20:J20"/>
    <mergeCell ref="K20:N20"/>
    <mergeCell ref="O20:Q20"/>
    <mergeCell ref="R20:T20"/>
    <mergeCell ref="U20:W20"/>
    <mergeCell ref="X20:Z20"/>
    <mergeCell ref="AA20:AC20"/>
    <mergeCell ref="X18:Z18"/>
    <mergeCell ref="AA18:AC18"/>
    <mergeCell ref="C19:D19"/>
    <mergeCell ref="E19:G19"/>
    <mergeCell ref="H19:J19"/>
    <mergeCell ref="K19:N19"/>
    <mergeCell ref="O19:Q19"/>
    <mergeCell ref="R19:T19"/>
    <mergeCell ref="U19:W19"/>
    <mergeCell ref="X19:Z19"/>
    <mergeCell ref="U17:W17"/>
    <mergeCell ref="X17:Z17"/>
    <mergeCell ref="AA17:AC17"/>
    <mergeCell ref="C18:D18"/>
    <mergeCell ref="E18:G18"/>
    <mergeCell ref="H18:J18"/>
    <mergeCell ref="K18:N18"/>
    <mergeCell ref="O18:Q18"/>
    <mergeCell ref="R18:T18"/>
    <mergeCell ref="U18:W18"/>
    <mergeCell ref="C17:D17"/>
    <mergeCell ref="E17:G17"/>
    <mergeCell ref="H17:J17"/>
    <mergeCell ref="K17:N17"/>
    <mergeCell ref="O17:Q17"/>
    <mergeCell ref="R17:T17"/>
    <mergeCell ref="AA15:AC15"/>
    <mergeCell ref="C16:D16"/>
    <mergeCell ref="E16:G16"/>
    <mergeCell ref="H16:J16"/>
    <mergeCell ref="K16:N16"/>
    <mergeCell ref="O16:Q16"/>
    <mergeCell ref="R16:T16"/>
    <mergeCell ref="U16:W16"/>
    <mergeCell ref="X16:Z16"/>
    <mergeCell ref="AA16:AC16"/>
    <mergeCell ref="X14:Z14"/>
    <mergeCell ref="AA14:AC14"/>
    <mergeCell ref="C15:D15"/>
    <mergeCell ref="E15:G15"/>
    <mergeCell ref="H15:J15"/>
    <mergeCell ref="K15:N15"/>
    <mergeCell ref="O15:Q15"/>
    <mergeCell ref="R15:T15"/>
    <mergeCell ref="U15:W15"/>
    <mergeCell ref="X15:Z15"/>
    <mergeCell ref="U13:W13"/>
    <mergeCell ref="X13:Z13"/>
    <mergeCell ref="AA13:AC13"/>
    <mergeCell ref="C14:D14"/>
    <mergeCell ref="E14:G14"/>
    <mergeCell ref="H14:J14"/>
    <mergeCell ref="K14:N14"/>
    <mergeCell ref="O14:Q14"/>
    <mergeCell ref="R14:T14"/>
    <mergeCell ref="U14:W14"/>
    <mergeCell ref="C13:D13"/>
    <mergeCell ref="E13:G13"/>
    <mergeCell ref="H13:J13"/>
    <mergeCell ref="K13:N13"/>
    <mergeCell ref="O13:Q13"/>
    <mergeCell ref="R13:T13"/>
    <mergeCell ref="AA11:AC11"/>
    <mergeCell ref="C12:D12"/>
    <mergeCell ref="E12:G12"/>
    <mergeCell ref="H12:J12"/>
    <mergeCell ref="K12:N12"/>
    <mergeCell ref="O12:Q12"/>
    <mergeCell ref="R12:T12"/>
    <mergeCell ref="U12:W12"/>
    <mergeCell ref="X12:Z12"/>
    <mergeCell ref="AA12:AC12"/>
    <mergeCell ref="X10:Z10"/>
    <mergeCell ref="AA10:AC10"/>
    <mergeCell ref="C11:D11"/>
    <mergeCell ref="E11:G11"/>
    <mergeCell ref="H11:J11"/>
    <mergeCell ref="K11:N11"/>
    <mergeCell ref="O11:Q11"/>
    <mergeCell ref="R11:T11"/>
    <mergeCell ref="U11:W11"/>
    <mergeCell ref="X11:Z11"/>
    <mergeCell ref="U9:W9"/>
    <mergeCell ref="X9:Z9"/>
    <mergeCell ref="AA9:AC9"/>
    <mergeCell ref="C10:D10"/>
    <mergeCell ref="E10:G10"/>
    <mergeCell ref="H10:J10"/>
    <mergeCell ref="K10:N10"/>
    <mergeCell ref="O10:Q10"/>
    <mergeCell ref="R10:T10"/>
    <mergeCell ref="U10:W10"/>
    <mergeCell ref="C9:D9"/>
    <mergeCell ref="E9:G9"/>
    <mergeCell ref="H9:J9"/>
    <mergeCell ref="K9:N9"/>
    <mergeCell ref="O9:Q9"/>
    <mergeCell ref="R9:T9"/>
  </mergeCells>
  <printOptions/>
  <pageMargins left="0.787" right="0.787" top="0.984" bottom="0.984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2009-07-13T01:53:40Z</dcterms:created>
  <dcterms:modified xsi:type="dcterms:W3CDTF">2009-07-13T01:53:49Z</dcterms:modified>
  <cp:category/>
  <cp:version/>
  <cp:contentType/>
  <cp:contentStatus/>
</cp:coreProperties>
</file>