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1(8)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<sst xmlns="http://schemas.openxmlformats.org/spreadsheetml/2006/main" count="42" uniqueCount="36">
  <si>
    <t>月　　　　間、　　　年　　　　間　　　　販　　　　売　　　　額</t>
  </si>
  <si>
    <t xml:space="preserve"> (単位　金額1,000円）</t>
  </si>
  <si>
    <t>区　分</t>
  </si>
  <si>
    <t>総数</t>
  </si>
  <si>
    <t>法人経営</t>
  </si>
  <si>
    <t>個人経営</t>
  </si>
  <si>
    <t>市郡別</t>
  </si>
  <si>
    <t>商店数</t>
  </si>
  <si>
    <t>月間販売額</t>
  </si>
  <si>
    <t>年間販売額</t>
  </si>
  <si>
    <t>総計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</si>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</sst>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18" fillId="0" borderId="18" xfId="0" applyFont="1" applyBorder="1" applyAlignment="1">
      <alignment horizontal="distributed"/>
    </xf>
    <xf numFmtId="41" fontId="18" fillId="0" borderId="0" xfId="0" applyNumberFormat="1" applyFont="1" applyAlignment="1">
      <alignment/>
    </xf>
    <xf numFmtId="0" fontId="0" fillId="0" borderId="18" xfId="0" applyBorder="1" applyAlignment="1">
      <alignment horizontal="distributed"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0" fontId="0" fillId="0" borderId="15" xfId="0" applyBorder="1" applyAlignment="1">
      <alignment horizontal="distributed"/>
    </xf>
    <xf numFmtId="41" fontId="0" fillId="0" borderId="16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3</xdr:row>
      <xdr:rowOff>76200</xdr:rowOff>
    </xdr:to>
    <xdr:sp>
      <xdr:nvSpPr>
        <xdr:cNvPr id="1" name="Line 1"/>
        <xdr:cNvSpPr>
          <a:spLocks/>
        </xdr:cNvSpPr>
      </xdr:nvSpPr>
      <xdr:spPr>
        <a:xfrm>
          <a:off x="9525" y="381000"/>
          <a:ext cx="10572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6&#24180;&#24230;14&#21830;&#26989;&#12362;&#12424;&#12403;&#36031;&#26131;91-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1(1)"/>
      <sheetName val="91(2)"/>
      <sheetName val="91(3)"/>
      <sheetName val="91(4)-1"/>
      <sheetName val="91(4)-2"/>
      <sheetName val="91(4)-3"/>
      <sheetName val="91(5)-1"/>
      <sheetName val="91(5)-2"/>
      <sheetName val="91(5)-3"/>
      <sheetName val="91(6)-1"/>
      <sheetName val="91(6)-2"/>
      <sheetName val="91(6)-3"/>
      <sheetName val="91(7)"/>
      <sheetName val="91(8)"/>
      <sheetName val="91(9)"/>
      <sheetName val="92"/>
      <sheetName val="92(2)"/>
      <sheetName val="92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4.00390625" style="0" customWidth="1"/>
    <col min="2" max="2" width="9.875" style="0" bestFit="1" customWidth="1"/>
    <col min="3" max="3" width="12.625" style="0" customWidth="1"/>
    <col min="4" max="4" width="15.625" style="0" bestFit="1" customWidth="1"/>
    <col min="5" max="5" width="9.375" style="0" bestFit="1" customWidth="1"/>
    <col min="6" max="6" width="12.375" style="0" customWidth="1"/>
    <col min="7" max="7" width="12.875" style="0" customWidth="1"/>
    <col min="8" max="8" width="9.875" style="0" bestFit="1" customWidth="1"/>
    <col min="9" max="9" width="12.625" style="0" customWidth="1"/>
    <col min="10" max="10" width="14.375" style="0" bestFit="1" customWidth="1"/>
  </cols>
  <sheetData>
    <row r="1" spans="1:11" ht="17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3"/>
    </row>
    <row r="3" spans="1:11" ht="17.25" customHeight="1" thickTop="1">
      <c r="A3" s="5" t="s">
        <v>2</v>
      </c>
      <c r="B3" s="6" t="s">
        <v>3</v>
      </c>
      <c r="C3" s="7"/>
      <c r="D3" s="8"/>
      <c r="E3" s="6" t="s">
        <v>4</v>
      </c>
      <c r="F3" s="7"/>
      <c r="G3" s="8"/>
      <c r="H3" s="6" t="s">
        <v>5</v>
      </c>
      <c r="I3" s="7"/>
      <c r="J3" s="7"/>
      <c r="K3" s="3"/>
    </row>
    <row r="4" spans="1:11" ht="12">
      <c r="A4" s="9" t="s">
        <v>6</v>
      </c>
      <c r="B4" s="10" t="s">
        <v>7</v>
      </c>
      <c r="C4" s="10" t="s">
        <v>8</v>
      </c>
      <c r="D4" s="10" t="s">
        <v>9</v>
      </c>
      <c r="E4" s="11" t="s">
        <v>7</v>
      </c>
      <c r="F4" s="12" t="s">
        <v>8</v>
      </c>
      <c r="G4" s="10" t="s">
        <v>9</v>
      </c>
      <c r="H4" s="10" t="s">
        <v>7</v>
      </c>
      <c r="I4" s="10" t="s">
        <v>8</v>
      </c>
      <c r="J4" s="11" t="s">
        <v>9</v>
      </c>
      <c r="K4" s="3"/>
    </row>
    <row r="5" spans="1:11" ht="12">
      <c r="A5" s="13" t="s">
        <v>10</v>
      </c>
      <c r="B5" s="14">
        <f>SUM(B7,B21)</f>
        <v>19010</v>
      </c>
      <c r="C5" s="14">
        <f aca="true" t="shared" si="0" ref="C5:J5">SUM(C7,C21)</f>
        <v>8699870</v>
      </c>
      <c r="D5" s="14">
        <f t="shared" si="0"/>
        <v>100032764</v>
      </c>
      <c r="E5" s="14">
        <f t="shared" si="0"/>
        <v>1798</v>
      </c>
      <c r="F5" s="14">
        <v>5699966</v>
      </c>
      <c r="G5" s="14">
        <f t="shared" si="0"/>
        <v>65067570</v>
      </c>
      <c r="H5" s="14">
        <f t="shared" si="0"/>
        <v>17212</v>
      </c>
      <c r="I5" s="14">
        <f t="shared" si="0"/>
        <v>3029904</v>
      </c>
      <c r="J5" s="14">
        <f t="shared" si="0"/>
        <v>34965194</v>
      </c>
      <c r="K5" s="3"/>
    </row>
    <row r="6" spans="1:10" ht="5.25" customHeight="1">
      <c r="A6" s="13"/>
      <c r="B6" s="14"/>
      <c r="C6" s="14"/>
      <c r="D6" s="14"/>
      <c r="E6" s="14"/>
      <c r="F6" s="14"/>
      <c r="G6" s="14"/>
      <c r="H6" s="14"/>
      <c r="I6" s="14"/>
      <c r="J6" s="14"/>
    </row>
    <row r="7" spans="1:10" ht="12">
      <c r="A7" s="13" t="s">
        <v>11</v>
      </c>
      <c r="B7" s="14">
        <f>SUM(B9:B19)</f>
        <v>11016</v>
      </c>
      <c r="C7" s="14">
        <f aca="true" t="shared" si="1" ref="C7:J7">SUM(C9:C19)</f>
        <v>7368126</v>
      </c>
      <c r="D7" s="14">
        <f t="shared" si="1"/>
        <v>84830029</v>
      </c>
      <c r="E7" s="14">
        <f t="shared" si="1"/>
        <v>1539</v>
      </c>
      <c r="F7" s="14">
        <f t="shared" si="1"/>
        <v>5339839</v>
      </c>
      <c r="G7" s="14">
        <f t="shared" si="1"/>
        <v>61081235</v>
      </c>
      <c r="H7" s="14">
        <f t="shared" si="1"/>
        <v>9477</v>
      </c>
      <c r="I7" s="14">
        <f t="shared" si="1"/>
        <v>2028287</v>
      </c>
      <c r="J7" s="14">
        <f t="shared" si="1"/>
        <v>23748794</v>
      </c>
    </row>
    <row r="8" spans="1:10" ht="5.25" customHeight="1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12">
      <c r="A9" s="15" t="s">
        <v>12</v>
      </c>
      <c r="B9" s="16">
        <v>2209</v>
      </c>
      <c r="C9" s="16">
        <v>3539545</v>
      </c>
      <c r="D9" s="16">
        <v>41615021</v>
      </c>
      <c r="E9" s="16">
        <v>486</v>
      </c>
      <c r="F9" s="16">
        <v>3027052</v>
      </c>
      <c r="G9" s="16">
        <v>35868397</v>
      </c>
      <c r="H9" s="16">
        <v>1723</v>
      </c>
      <c r="I9" s="16">
        <v>512493</v>
      </c>
      <c r="J9" s="16">
        <v>5746624</v>
      </c>
    </row>
    <row r="10" spans="1:10" ht="12">
      <c r="A10" s="15" t="s">
        <v>13</v>
      </c>
      <c r="B10" s="16">
        <v>2340</v>
      </c>
      <c r="C10" s="16">
        <v>1149317</v>
      </c>
      <c r="D10" s="16">
        <v>13003474</v>
      </c>
      <c r="E10" s="16">
        <v>345</v>
      </c>
      <c r="F10" s="16">
        <v>738886</v>
      </c>
      <c r="G10" s="16">
        <v>8235418</v>
      </c>
      <c r="H10" s="16">
        <v>1995</v>
      </c>
      <c r="I10" s="16">
        <v>410431</v>
      </c>
      <c r="J10" s="16">
        <v>4768056</v>
      </c>
    </row>
    <row r="11" spans="1:10" ht="12">
      <c r="A11" s="15" t="s">
        <v>14</v>
      </c>
      <c r="B11" s="16">
        <v>1161</v>
      </c>
      <c r="C11" s="16">
        <v>797423</v>
      </c>
      <c r="D11" s="16">
        <v>8122401</v>
      </c>
      <c r="E11" s="16">
        <v>207</v>
      </c>
      <c r="F11" s="16">
        <v>613085</v>
      </c>
      <c r="G11" s="16">
        <v>5919755</v>
      </c>
      <c r="H11" s="16">
        <v>954</v>
      </c>
      <c r="I11" s="16">
        <v>184338</v>
      </c>
      <c r="J11" s="16">
        <v>2202646</v>
      </c>
    </row>
    <row r="12" spans="1:10" ht="12">
      <c r="A12" s="15" t="s">
        <v>15</v>
      </c>
      <c r="B12" s="16">
        <v>1196</v>
      </c>
      <c r="C12" s="16">
        <v>442614</v>
      </c>
      <c r="D12" s="16">
        <v>5075027</v>
      </c>
      <c r="E12" s="16">
        <v>90</v>
      </c>
      <c r="F12" s="16">
        <v>213157</v>
      </c>
      <c r="G12" s="16">
        <v>2356454</v>
      </c>
      <c r="H12" s="16">
        <v>1106</v>
      </c>
      <c r="I12" s="16">
        <v>229457</v>
      </c>
      <c r="J12" s="16">
        <v>2718573</v>
      </c>
    </row>
    <row r="13" spans="1:10" ht="12">
      <c r="A13" s="15" t="s">
        <v>16</v>
      </c>
      <c r="B13" s="16">
        <v>906</v>
      </c>
      <c r="C13" s="16">
        <v>442799</v>
      </c>
      <c r="D13" s="16">
        <v>5091128</v>
      </c>
      <c r="E13" s="16">
        <v>93</v>
      </c>
      <c r="F13" s="16">
        <v>227520</v>
      </c>
      <c r="G13" s="16">
        <v>2586292</v>
      </c>
      <c r="H13" s="16">
        <v>813</v>
      </c>
      <c r="I13" s="16">
        <v>215279</v>
      </c>
      <c r="J13" s="16">
        <v>2504836</v>
      </c>
    </row>
    <row r="14" spans="1:10" ht="12">
      <c r="A14" s="15" t="s">
        <v>17</v>
      </c>
      <c r="B14" s="16">
        <v>780</v>
      </c>
      <c r="C14" s="16">
        <v>282341</v>
      </c>
      <c r="D14" s="16">
        <v>3245569</v>
      </c>
      <c r="E14" s="16">
        <v>94</v>
      </c>
      <c r="F14" s="16">
        <v>157629</v>
      </c>
      <c r="G14" s="16">
        <v>1797726</v>
      </c>
      <c r="H14" s="16">
        <v>686</v>
      </c>
      <c r="I14" s="16">
        <v>124712</v>
      </c>
      <c r="J14" s="16">
        <v>1447843</v>
      </c>
    </row>
    <row r="15" spans="1:10" ht="12">
      <c r="A15" s="15" t="s">
        <v>18</v>
      </c>
      <c r="B15" s="16">
        <v>606</v>
      </c>
      <c r="C15" s="16">
        <v>181254</v>
      </c>
      <c r="D15" s="16">
        <v>2419464</v>
      </c>
      <c r="E15" s="16">
        <v>44</v>
      </c>
      <c r="F15" s="16">
        <v>78558</v>
      </c>
      <c r="G15" s="16">
        <v>1057882</v>
      </c>
      <c r="H15" s="16">
        <v>562</v>
      </c>
      <c r="I15" s="16">
        <v>102696</v>
      </c>
      <c r="J15" s="16">
        <v>1361582</v>
      </c>
    </row>
    <row r="16" spans="1:10" ht="12">
      <c r="A16" s="15" t="s">
        <v>19</v>
      </c>
      <c r="B16" s="16">
        <v>604</v>
      </c>
      <c r="C16" s="16">
        <v>191110</v>
      </c>
      <c r="D16" s="16">
        <v>2198018</v>
      </c>
      <c r="E16" s="16">
        <v>67</v>
      </c>
      <c r="F16" s="16">
        <v>118310</v>
      </c>
      <c r="G16" s="16">
        <v>1363253</v>
      </c>
      <c r="H16" s="16">
        <v>537</v>
      </c>
      <c r="I16" s="16">
        <v>72800</v>
      </c>
      <c r="J16" s="16">
        <v>834765</v>
      </c>
    </row>
    <row r="17" spans="1:10" ht="12">
      <c r="A17" s="15" t="s">
        <v>20</v>
      </c>
      <c r="B17" s="16">
        <v>317</v>
      </c>
      <c r="C17" s="16">
        <v>97378</v>
      </c>
      <c r="D17" s="16">
        <v>1143781</v>
      </c>
      <c r="E17" s="16">
        <v>32</v>
      </c>
      <c r="F17" s="16">
        <v>35281</v>
      </c>
      <c r="G17" s="16">
        <v>435524</v>
      </c>
      <c r="H17" s="16">
        <v>285</v>
      </c>
      <c r="I17" s="16">
        <v>62097</v>
      </c>
      <c r="J17" s="16">
        <v>708257</v>
      </c>
    </row>
    <row r="18" spans="1:10" ht="12">
      <c r="A18" s="15" t="s">
        <v>21</v>
      </c>
      <c r="B18" s="16">
        <v>438</v>
      </c>
      <c r="C18" s="16">
        <v>119866</v>
      </c>
      <c r="D18" s="16">
        <v>1427400</v>
      </c>
      <c r="E18" s="16">
        <v>35</v>
      </c>
      <c r="F18" s="16">
        <v>53007</v>
      </c>
      <c r="G18" s="16">
        <v>590986</v>
      </c>
      <c r="H18" s="16">
        <v>403</v>
      </c>
      <c r="I18" s="16">
        <v>66859</v>
      </c>
      <c r="J18" s="16">
        <v>836414</v>
      </c>
    </row>
    <row r="19" spans="1:10" ht="12">
      <c r="A19" s="15" t="s">
        <v>22</v>
      </c>
      <c r="B19" s="16">
        <v>459</v>
      </c>
      <c r="C19" s="16">
        <v>124479</v>
      </c>
      <c r="D19" s="16">
        <v>1488746</v>
      </c>
      <c r="E19" s="16">
        <v>46</v>
      </c>
      <c r="F19" s="16">
        <v>77354</v>
      </c>
      <c r="G19" s="16">
        <v>869548</v>
      </c>
      <c r="H19" s="16">
        <v>413</v>
      </c>
      <c r="I19" s="16">
        <v>47125</v>
      </c>
      <c r="J19" s="16">
        <v>619198</v>
      </c>
    </row>
    <row r="20" spans="1:10" ht="4.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</row>
    <row r="21" spans="1:10" ht="12">
      <c r="A21" s="13" t="s">
        <v>23</v>
      </c>
      <c r="B21" s="14">
        <f>SUM(B23:B34)</f>
        <v>7994</v>
      </c>
      <c r="C21" s="14">
        <f aca="true" t="shared" si="2" ref="C21:J21">SUM(C23:C34)</f>
        <v>1331744</v>
      </c>
      <c r="D21" s="14">
        <f t="shared" si="2"/>
        <v>15202735</v>
      </c>
      <c r="E21" s="14">
        <f t="shared" si="2"/>
        <v>259</v>
      </c>
      <c r="F21" s="14">
        <f t="shared" si="2"/>
        <v>330127</v>
      </c>
      <c r="G21" s="14">
        <f t="shared" si="2"/>
        <v>3986335</v>
      </c>
      <c r="H21" s="14">
        <f t="shared" si="2"/>
        <v>7735</v>
      </c>
      <c r="I21" s="14">
        <f t="shared" si="2"/>
        <v>1001617</v>
      </c>
      <c r="J21" s="14">
        <f t="shared" si="2"/>
        <v>11216400</v>
      </c>
    </row>
    <row r="22" spans="1:10" ht="4.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</row>
    <row r="23" spans="1:10" ht="12">
      <c r="A23" s="15" t="s">
        <v>24</v>
      </c>
      <c r="B23" s="16">
        <v>322</v>
      </c>
      <c r="C23" s="16">
        <v>21510</v>
      </c>
      <c r="D23" s="16">
        <v>271711</v>
      </c>
      <c r="E23" s="16">
        <v>2</v>
      </c>
      <c r="F23" s="16">
        <v>632</v>
      </c>
      <c r="G23" s="16">
        <v>10212</v>
      </c>
      <c r="H23" s="16">
        <v>320</v>
      </c>
      <c r="I23" s="16">
        <v>20878</v>
      </c>
      <c r="J23" s="16">
        <v>261499</v>
      </c>
    </row>
    <row r="24" spans="1:10" ht="12">
      <c r="A24" s="15" t="s">
        <v>25</v>
      </c>
      <c r="B24" s="16">
        <v>972</v>
      </c>
      <c r="C24" s="16">
        <v>191388</v>
      </c>
      <c r="D24" s="16">
        <v>2220901</v>
      </c>
      <c r="E24" s="16">
        <v>34</v>
      </c>
      <c r="F24" s="16">
        <v>54845</v>
      </c>
      <c r="G24" s="16">
        <v>603494</v>
      </c>
      <c r="H24" s="16">
        <v>938</v>
      </c>
      <c r="I24" s="16">
        <v>136543</v>
      </c>
      <c r="J24" s="16">
        <v>1617407</v>
      </c>
    </row>
    <row r="25" spans="1:10" ht="12">
      <c r="A25" s="15" t="s">
        <v>26</v>
      </c>
      <c r="B25" s="16">
        <v>441</v>
      </c>
      <c r="C25" s="16">
        <v>77486</v>
      </c>
      <c r="D25" s="16">
        <v>963271</v>
      </c>
      <c r="E25" s="16">
        <v>20</v>
      </c>
      <c r="F25" s="16">
        <v>21080</v>
      </c>
      <c r="G25" s="16">
        <v>257902</v>
      </c>
      <c r="H25" s="16">
        <v>421</v>
      </c>
      <c r="I25" s="16">
        <v>56406</v>
      </c>
      <c r="J25" s="16">
        <v>705369</v>
      </c>
    </row>
    <row r="26" spans="1:10" ht="12">
      <c r="A26" s="15" t="s">
        <v>27</v>
      </c>
      <c r="B26" s="16">
        <v>816</v>
      </c>
      <c r="C26" s="16">
        <v>98544</v>
      </c>
      <c r="D26" s="16">
        <v>1177939</v>
      </c>
      <c r="E26" s="16">
        <v>36</v>
      </c>
      <c r="F26" s="16">
        <v>19609</v>
      </c>
      <c r="G26" s="16">
        <v>240573</v>
      </c>
      <c r="H26" s="16">
        <v>780</v>
      </c>
      <c r="I26" s="16">
        <v>78935</v>
      </c>
      <c r="J26" s="16">
        <v>937366</v>
      </c>
    </row>
    <row r="27" spans="1:10" ht="12">
      <c r="A27" s="15" t="s">
        <v>28</v>
      </c>
      <c r="B27" s="16">
        <v>617</v>
      </c>
      <c r="C27" s="16">
        <v>133081</v>
      </c>
      <c r="D27" s="16">
        <v>1538657</v>
      </c>
      <c r="E27" s="16">
        <v>23</v>
      </c>
      <c r="F27" s="16">
        <v>36088</v>
      </c>
      <c r="G27" s="16">
        <v>472552</v>
      </c>
      <c r="H27" s="16">
        <v>594</v>
      </c>
      <c r="I27" s="16">
        <v>96993</v>
      </c>
      <c r="J27" s="16">
        <v>1066105</v>
      </c>
    </row>
    <row r="28" spans="1:10" ht="12">
      <c r="A28" s="15" t="s">
        <v>29</v>
      </c>
      <c r="B28" s="16">
        <v>771</v>
      </c>
      <c r="C28" s="16">
        <v>68564</v>
      </c>
      <c r="D28" s="16">
        <v>828709</v>
      </c>
      <c r="E28" s="16">
        <v>3</v>
      </c>
      <c r="F28" s="16">
        <v>2780</v>
      </c>
      <c r="G28" s="16">
        <v>33515</v>
      </c>
      <c r="H28" s="16">
        <v>768</v>
      </c>
      <c r="I28" s="16">
        <v>65784</v>
      </c>
      <c r="J28" s="16">
        <v>795194</v>
      </c>
    </row>
    <row r="29" spans="1:10" ht="12">
      <c r="A29" s="15" t="s">
        <v>30</v>
      </c>
      <c r="B29" s="16">
        <v>1167</v>
      </c>
      <c r="C29" s="16">
        <v>231635</v>
      </c>
      <c r="D29" s="16">
        <v>2590321</v>
      </c>
      <c r="E29" s="16">
        <v>53</v>
      </c>
      <c r="F29" s="16">
        <v>72438</v>
      </c>
      <c r="G29" s="16">
        <v>872114</v>
      </c>
      <c r="H29" s="16">
        <v>1114</v>
      </c>
      <c r="I29" s="16">
        <v>159197</v>
      </c>
      <c r="J29" s="16">
        <v>1718207</v>
      </c>
    </row>
    <row r="30" spans="1:10" ht="12">
      <c r="A30" s="15" t="s">
        <v>31</v>
      </c>
      <c r="B30" s="16">
        <v>282</v>
      </c>
      <c r="C30" s="16">
        <v>31381</v>
      </c>
      <c r="D30" s="16">
        <v>374703</v>
      </c>
      <c r="E30" s="16">
        <v>6</v>
      </c>
      <c r="F30" s="16">
        <v>2640</v>
      </c>
      <c r="G30" s="16">
        <v>39928</v>
      </c>
      <c r="H30" s="16">
        <v>276</v>
      </c>
      <c r="I30" s="16">
        <v>28741</v>
      </c>
      <c r="J30" s="16">
        <v>334775</v>
      </c>
    </row>
    <row r="31" spans="1:10" ht="12">
      <c r="A31" s="15" t="s">
        <v>32</v>
      </c>
      <c r="B31" s="16">
        <v>580</v>
      </c>
      <c r="C31" s="16">
        <v>127309</v>
      </c>
      <c r="D31" s="16">
        <v>1461478</v>
      </c>
      <c r="E31" s="16">
        <v>36</v>
      </c>
      <c r="F31" s="16">
        <v>42614</v>
      </c>
      <c r="G31" s="16">
        <v>522287</v>
      </c>
      <c r="H31" s="16">
        <v>544</v>
      </c>
      <c r="I31" s="16">
        <v>84695</v>
      </c>
      <c r="J31" s="16">
        <v>939191</v>
      </c>
    </row>
    <row r="32" spans="1:10" ht="12">
      <c r="A32" s="15" t="s">
        <v>33</v>
      </c>
      <c r="B32" s="16">
        <v>277</v>
      </c>
      <c r="C32" s="16">
        <v>45034</v>
      </c>
      <c r="D32" s="16">
        <v>528515</v>
      </c>
      <c r="E32" s="16">
        <v>3</v>
      </c>
      <c r="F32" s="16">
        <v>609</v>
      </c>
      <c r="G32" s="16">
        <v>7307</v>
      </c>
      <c r="H32" s="16">
        <v>274</v>
      </c>
      <c r="I32" s="16">
        <v>44425</v>
      </c>
      <c r="J32" s="16">
        <v>521208</v>
      </c>
    </row>
    <row r="33" spans="1:10" ht="12">
      <c r="A33" s="15" t="s">
        <v>34</v>
      </c>
      <c r="B33" s="16">
        <v>386</v>
      </c>
      <c r="C33" s="16">
        <v>40924</v>
      </c>
      <c r="D33" s="16">
        <v>453915</v>
      </c>
      <c r="E33" s="16">
        <v>5</v>
      </c>
      <c r="F33" s="16">
        <v>2250</v>
      </c>
      <c r="G33" s="16">
        <v>26118</v>
      </c>
      <c r="H33" s="16">
        <v>381</v>
      </c>
      <c r="I33" s="16">
        <v>38674</v>
      </c>
      <c r="J33" s="16">
        <v>427797</v>
      </c>
    </row>
    <row r="34" spans="1:10" ht="12">
      <c r="A34" s="15" t="s">
        <v>35</v>
      </c>
      <c r="B34" s="17">
        <v>1363</v>
      </c>
      <c r="C34" s="17">
        <v>264888</v>
      </c>
      <c r="D34" s="17">
        <v>2792615</v>
      </c>
      <c r="E34" s="17">
        <v>38</v>
      </c>
      <c r="F34" s="17">
        <v>74542</v>
      </c>
      <c r="G34" s="17">
        <v>900333</v>
      </c>
      <c r="H34" s="17">
        <v>1325</v>
      </c>
      <c r="I34" s="17">
        <v>190346</v>
      </c>
      <c r="J34" s="17">
        <v>1892282</v>
      </c>
    </row>
    <row r="35" spans="1:10" ht="6.75" customHeight="1">
      <c r="A35" s="18"/>
      <c r="B35" s="19"/>
      <c r="C35" s="19"/>
      <c r="D35" s="19"/>
      <c r="E35" s="19"/>
      <c r="F35" s="19"/>
      <c r="G35" s="19"/>
      <c r="H35" s="19"/>
      <c r="I35" s="19"/>
      <c r="J35" s="19"/>
    </row>
  </sheetData>
  <sheetProtection/>
  <mergeCells count="3">
    <mergeCell ref="B3:D3"/>
    <mergeCell ref="E3:G3"/>
    <mergeCell ref="H3:J3"/>
  </mergeCells>
  <printOptions/>
  <pageMargins left="0.787" right="0.787" top="0.984" bottom="0.984" header="0.512" footer="0.512"/>
  <pageSetup horizontalDpi="200" verticalDpi="2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2009-07-22T02:57:43Z</dcterms:created>
  <dcterms:modified xsi:type="dcterms:W3CDTF">2009-07-22T02:57:48Z</dcterms:modified>
  <cp:category/>
  <cp:version/>
  <cp:contentType/>
  <cp:contentStatus/>
</cp:coreProperties>
</file>