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(5)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<sst xmlns="http://schemas.openxmlformats.org/spreadsheetml/2006/main" count="72" uniqueCount="57">
  <si>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要求別労働争議状況</t>
  </si>
  <si>
    <t>34年</t>
  </si>
  <si>
    <t>35年</t>
  </si>
  <si>
    <t>要求事項</t>
  </si>
  <si>
    <t>結果</t>
  </si>
  <si>
    <t>賃金
値上げ</t>
  </si>
  <si>
    <t>解雇
反対復職</t>
  </si>
  <si>
    <t>退職金
確定増加</t>
  </si>
  <si>
    <t>生活
補給金</t>
  </si>
  <si>
    <t>工場
閉鎖反対</t>
  </si>
  <si>
    <t>労働協約
締結</t>
  </si>
  <si>
    <t>その他</t>
  </si>
  <si>
    <t>合計</t>
  </si>
  <si>
    <t>妥結</t>
  </si>
  <si>
    <t>貫徹</t>
  </si>
  <si>
    <t>未解決</t>
  </si>
  <si>
    <t>生活
補給金</t>
  </si>
  <si>
    <t>全産業</t>
  </si>
  <si>
    <t>農業及び林業</t>
  </si>
  <si>
    <t>漁業</t>
  </si>
  <si>
    <t>鉱業</t>
  </si>
  <si>
    <t>石炭鉱業</t>
  </si>
  <si>
    <t>金属鉱業</t>
  </si>
  <si>
    <t>非金属鉱業</t>
  </si>
  <si>
    <t>その他の鉱業</t>
  </si>
  <si>
    <t>建設業</t>
  </si>
  <si>
    <t>製造業</t>
  </si>
  <si>
    <t>食糧品製造業</t>
  </si>
  <si>
    <t>煙草製造業</t>
  </si>
  <si>
    <t>紡績業</t>
  </si>
  <si>
    <t>化学工業</t>
  </si>
  <si>
    <t>紙及び類似品製造業</t>
  </si>
  <si>
    <t>木材及び木製品製造業</t>
  </si>
  <si>
    <t>金属製品製造業</t>
  </si>
  <si>
    <t>印刷及び類似品製造業</t>
  </si>
  <si>
    <t>第一次金属製品製造業</t>
  </si>
  <si>
    <t>機械製品製造業</t>
  </si>
  <si>
    <t>輸送用機械器具製造業</t>
  </si>
  <si>
    <t>電気機械器具製造業</t>
  </si>
  <si>
    <t>ガラス及び土器製品製造業</t>
  </si>
  <si>
    <t>小売及び卸売業</t>
  </si>
  <si>
    <t>金融及び保険不動産業</t>
  </si>
  <si>
    <t xml:space="preserve">運輸通信及び公益事業
</t>
  </si>
  <si>
    <t>陸運</t>
  </si>
  <si>
    <t>水運</t>
  </si>
  <si>
    <t>運輸付帯サービス業</t>
  </si>
  <si>
    <t>通信</t>
  </si>
  <si>
    <t>光熱及び動力供給業</t>
  </si>
  <si>
    <t>サービス業</t>
  </si>
  <si>
    <t>映画業</t>
  </si>
  <si>
    <t>興業娯楽</t>
  </si>
  <si>
    <t>非営利事業</t>
  </si>
  <si>
    <t>教育</t>
  </si>
  <si>
    <t>公務</t>
  </si>
  <si>
    <t>他に分類されない専門サービス業</t>
  </si>
  <si>
    <t>分類不能</t>
  </si>
  <si>
    <t>資料　労政課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</si>
</sst>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15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 wrapText="1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0" fillId="0" borderId="0" xfId="60" applyAlignment="1">
      <alignment horizontal="center" vertical="center"/>
      <protection/>
    </xf>
    <xf numFmtId="5" fontId="20" fillId="0" borderId="0" xfId="60" applyNumberFormat="1" applyFont="1" applyBorder="1" applyAlignment="1">
      <alignment horizontal="distributed" vertical="center"/>
      <protection/>
    </xf>
    <xf numFmtId="5" fontId="20" fillId="0" borderId="20" xfId="60" applyNumberFormat="1" applyFont="1" applyBorder="1" applyAlignment="1">
      <alignment horizontal="distributed" vertical="center"/>
      <protection/>
    </xf>
    <xf numFmtId="41" fontId="38" fillId="0" borderId="0" xfId="60" applyNumberFormat="1" applyFont="1">
      <alignment vertical="center"/>
      <protection/>
    </xf>
    <xf numFmtId="41" fontId="0" fillId="0" borderId="0" xfId="60" applyNumberFormat="1">
      <alignment vertical="center"/>
      <protection/>
    </xf>
    <xf numFmtId="5" fontId="0" fillId="0" borderId="0" xfId="60" applyNumberFormat="1" applyAlignment="1">
      <alignment horizontal="distributed" vertical="center"/>
      <protection/>
    </xf>
    <xf numFmtId="5" fontId="20" fillId="0" borderId="20" xfId="60" applyNumberFormat="1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5" fontId="20" fillId="0" borderId="0" xfId="60" applyNumberFormat="1" applyFont="1" applyBorder="1" applyAlignment="1">
      <alignment horizontal="distributed" vertical="center" wrapText="1"/>
      <protection/>
    </xf>
    <xf numFmtId="5" fontId="20" fillId="0" borderId="20" xfId="60" applyNumberFormat="1" applyFont="1" applyBorder="1" applyAlignment="1">
      <alignment horizontal="distributed" vertical="center" wrapText="1"/>
      <protection/>
    </xf>
    <xf numFmtId="5" fontId="20" fillId="0" borderId="20" xfId="60" applyNumberFormat="1" applyFont="1" applyBorder="1" applyAlignment="1">
      <alignment horizontal="distributed" vertical="center" wrapText="1"/>
      <protection/>
    </xf>
    <xf numFmtId="5" fontId="20" fillId="0" borderId="21" xfId="60" applyNumberFormat="1" applyFont="1" applyBorder="1" applyAlignment="1">
      <alignment horizontal="distributed" vertical="center"/>
      <protection/>
    </xf>
    <xf numFmtId="5" fontId="20" fillId="0" borderId="22" xfId="60" applyNumberFormat="1" applyFont="1" applyBorder="1" applyAlignment="1">
      <alignment horizontal="distributed" vertical="center"/>
      <protection/>
    </xf>
    <xf numFmtId="0" fontId="0" fillId="0" borderId="23" xfId="60" applyBorder="1">
      <alignment vertical="center"/>
      <protection/>
    </xf>
    <xf numFmtId="41" fontId="0" fillId="0" borderId="23" xfId="60" applyNumberFormat="1" applyBorder="1">
      <alignment vertical="center"/>
      <protection/>
    </xf>
    <xf numFmtId="176" fontId="20" fillId="0" borderId="0" xfId="60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2</xdr:row>
      <xdr:rowOff>47625</xdr:rowOff>
    </xdr:from>
    <xdr:ext cx="7429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1009650" y="504825"/>
          <a:ext cx="742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　求　別</a:t>
          </a:r>
        </a:p>
      </xdr:txBody>
    </xdr:sp>
    <xdr:clientData/>
  </xdr:oneCellAnchor>
  <xdr:oneCellAnchor>
    <xdr:from>
      <xdr:col>0</xdr:col>
      <xdr:colOff>28575</xdr:colOff>
      <xdr:row>4</xdr:row>
      <xdr:rowOff>9525</xdr:rowOff>
    </xdr:from>
    <xdr:ext cx="7524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81915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産　業　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98" zoomScaleNormal="98" zoomScalePageLayoutView="0" workbookViewId="0" topLeftCell="A1">
      <selection activeCell="K47" sqref="K47"/>
    </sheetView>
  </sheetViews>
  <sheetFormatPr defaultColWidth="9.140625" defaultRowHeight="15"/>
  <cols>
    <col min="1" max="1" width="3.57421875" style="1" customWidth="1"/>
    <col min="2" max="2" width="23.57421875" style="1" customWidth="1"/>
    <col min="3" max="16384" width="9.00390625" style="1" customWidth="1"/>
  </cols>
  <sheetData>
    <row r="1" spans="2:26" ht="21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4.2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thickTop="1">
      <c r="A3" s="4"/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</v>
      </c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3.5">
      <c r="A4" s="8"/>
      <c r="B4" s="9"/>
      <c r="C4" s="10" t="s">
        <v>3</v>
      </c>
      <c r="D4" s="10"/>
      <c r="E4" s="10"/>
      <c r="F4" s="10"/>
      <c r="G4" s="10"/>
      <c r="H4" s="10"/>
      <c r="I4" s="10"/>
      <c r="J4" s="10"/>
      <c r="K4" s="10" t="s">
        <v>4</v>
      </c>
      <c r="L4" s="10"/>
      <c r="M4" s="10"/>
      <c r="N4" s="10"/>
      <c r="O4" s="10" t="s">
        <v>3</v>
      </c>
      <c r="P4" s="10"/>
      <c r="Q4" s="10"/>
      <c r="R4" s="10"/>
      <c r="S4" s="10"/>
      <c r="T4" s="10"/>
      <c r="U4" s="10"/>
      <c r="V4" s="10"/>
      <c r="W4" s="10" t="s">
        <v>4</v>
      </c>
      <c r="X4" s="10"/>
      <c r="Y4" s="10"/>
      <c r="Z4" s="11"/>
    </row>
    <row r="5" spans="1:27" ht="25.5">
      <c r="A5" s="12"/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12</v>
      </c>
      <c r="O5" s="14" t="s">
        <v>5</v>
      </c>
      <c r="P5" s="14" t="s">
        <v>6</v>
      </c>
      <c r="Q5" s="14" t="s">
        <v>7</v>
      </c>
      <c r="R5" s="14" t="s">
        <v>16</v>
      </c>
      <c r="S5" s="14" t="s">
        <v>9</v>
      </c>
      <c r="T5" s="14" t="s">
        <v>10</v>
      </c>
      <c r="U5" s="14" t="s">
        <v>11</v>
      </c>
      <c r="V5" s="14" t="s">
        <v>12</v>
      </c>
      <c r="W5" s="14" t="s">
        <v>13</v>
      </c>
      <c r="X5" s="14" t="s">
        <v>14</v>
      </c>
      <c r="Y5" s="14" t="s">
        <v>15</v>
      </c>
      <c r="Z5" s="15" t="s">
        <v>12</v>
      </c>
      <c r="AA5" s="16"/>
    </row>
    <row r="6" spans="1:27" ht="13.5">
      <c r="A6" s="17" t="s">
        <v>17</v>
      </c>
      <c r="B6" s="18"/>
      <c r="C6" s="19">
        <v>43</v>
      </c>
      <c r="D6" s="19">
        <v>37</v>
      </c>
      <c r="E6" s="19">
        <f>SUM(E8:E10,E15:E16,E30:E32,E39,E44)</f>
        <v>4</v>
      </c>
      <c r="F6" s="19">
        <v>24</v>
      </c>
      <c r="G6" s="19">
        <f>SUM(G8:G10,G15:G16,G30:G32,G39,G44)</f>
        <v>1</v>
      </c>
      <c r="H6" s="19">
        <f>SUM(H8:H10,H15:H16,H30:H32,H39,H44)</f>
        <v>7</v>
      </c>
      <c r="I6" s="19">
        <f>SUM(I8:I10,I15:I16,I30:I32,I39,I44)</f>
        <v>42</v>
      </c>
      <c r="J6" s="19">
        <v>124</v>
      </c>
      <c r="K6" s="19">
        <v>77</v>
      </c>
      <c r="L6" s="19">
        <f>SUM(L8:L10,L15:L16,L30:L32,L39,L44)</f>
        <v>0</v>
      </c>
      <c r="M6" s="19">
        <v>47</v>
      </c>
      <c r="N6" s="19">
        <f>SUM(K6:M6)</f>
        <v>124</v>
      </c>
      <c r="O6" s="19">
        <v>26</v>
      </c>
      <c r="P6" s="19">
        <v>3</v>
      </c>
      <c r="Q6" s="19">
        <v>1</v>
      </c>
      <c r="R6" s="19">
        <v>1</v>
      </c>
      <c r="S6" s="19">
        <v>1</v>
      </c>
      <c r="T6" s="19">
        <v>3</v>
      </c>
      <c r="U6" s="19">
        <v>16</v>
      </c>
      <c r="V6" s="19">
        <v>51</v>
      </c>
      <c r="W6" s="19">
        <v>20</v>
      </c>
      <c r="X6" s="19">
        <v>0</v>
      </c>
      <c r="Y6" s="19">
        <v>31</v>
      </c>
      <c r="Z6" s="19">
        <v>51</v>
      </c>
      <c r="AA6" s="20"/>
    </row>
    <row r="7" spans="1:26" ht="13.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5">
      <c r="A8" s="17" t="s">
        <v>18</v>
      </c>
      <c r="B8" s="18"/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SUM(C8:I8)</f>
        <v>0</v>
      </c>
      <c r="K8" s="23">
        <v>0</v>
      </c>
      <c r="L8" s="23">
        <v>0</v>
      </c>
      <c r="M8" s="23">
        <v>0</v>
      </c>
      <c r="N8" s="23">
        <f>SUM(K8:M8)</f>
        <v>0</v>
      </c>
      <c r="O8" s="23">
        <v>0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f>SUM(O8:U8)</f>
        <v>1</v>
      </c>
      <c r="W8" s="23">
        <v>1</v>
      </c>
      <c r="X8" s="23">
        <v>0</v>
      </c>
      <c r="Y8" s="23">
        <v>0</v>
      </c>
      <c r="Z8" s="23">
        <f>SUM(W8:Y8)</f>
        <v>1</v>
      </c>
    </row>
    <row r="9" spans="1:26" ht="13.5">
      <c r="A9" s="17" t="s">
        <v>19</v>
      </c>
      <c r="B9" s="18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0" ref="J9:J44">SUM(C9:I9)</f>
        <v>0</v>
      </c>
      <c r="K9" s="23">
        <v>0</v>
      </c>
      <c r="L9" s="23">
        <v>0</v>
      </c>
      <c r="M9" s="23">
        <v>0</v>
      </c>
      <c r="N9" s="23">
        <f aca="true" t="shared" si="1" ref="N9:N43">SUM(K9:M9)</f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f aca="true" t="shared" si="2" ref="V9:V44">SUM(O9:U9)</f>
        <v>0</v>
      </c>
      <c r="W9" s="23">
        <v>0</v>
      </c>
      <c r="X9" s="23">
        <v>0</v>
      </c>
      <c r="Y9" s="23">
        <v>0</v>
      </c>
      <c r="Z9" s="23">
        <f aca="true" t="shared" si="3" ref="Z9:Z44">SUM(W9:Y9)</f>
        <v>0</v>
      </c>
    </row>
    <row r="10" spans="1:26" ht="13.5">
      <c r="A10" s="17" t="s">
        <v>20</v>
      </c>
      <c r="B10" s="18"/>
      <c r="C10" s="23">
        <v>9</v>
      </c>
      <c r="D10" s="23">
        <v>0</v>
      </c>
      <c r="E10" s="23">
        <v>0</v>
      </c>
      <c r="F10" s="23">
        <v>5</v>
      </c>
      <c r="G10" s="23">
        <v>0</v>
      </c>
      <c r="H10" s="23">
        <v>4</v>
      </c>
      <c r="I10" s="23">
        <v>6</v>
      </c>
      <c r="J10" s="23">
        <f t="shared" si="0"/>
        <v>24</v>
      </c>
      <c r="K10" s="23">
        <v>18</v>
      </c>
      <c r="L10" s="23">
        <v>0</v>
      </c>
      <c r="M10" s="23">
        <v>6</v>
      </c>
      <c r="N10" s="23">
        <f t="shared" si="1"/>
        <v>24</v>
      </c>
      <c r="O10" s="23">
        <v>3</v>
      </c>
      <c r="P10" s="23">
        <v>1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f t="shared" si="2"/>
        <v>5</v>
      </c>
      <c r="W10" s="23">
        <v>4</v>
      </c>
      <c r="X10" s="23">
        <v>0</v>
      </c>
      <c r="Y10" s="23">
        <v>1</v>
      </c>
      <c r="Z10" s="23">
        <f t="shared" si="3"/>
        <v>5</v>
      </c>
    </row>
    <row r="11" spans="1:26" ht="13.5">
      <c r="A11" s="21"/>
      <c r="B11" s="22" t="s">
        <v>21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f t="shared" si="0"/>
        <v>0</v>
      </c>
      <c r="K11" s="23">
        <v>0</v>
      </c>
      <c r="L11" s="23">
        <v>0</v>
      </c>
      <c r="M11" s="23">
        <v>0</v>
      </c>
      <c r="N11" s="23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f t="shared" si="2"/>
        <v>0</v>
      </c>
      <c r="W11" s="23">
        <v>0</v>
      </c>
      <c r="X11" s="23">
        <v>0</v>
      </c>
      <c r="Y11" s="23">
        <v>0</v>
      </c>
      <c r="Z11" s="23">
        <f t="shared" si="3"/>
        <v>0</v>
      </c>
    </row>
    <row r="12" spans="1:26" ht="13.5">
      <c r="A12" s="21"/>
      <c r="B12" s="22" t="s">
        <v>22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0"/>
        <v>0</v>
      </c>
      <c r="K12" s="23">
        <v>0</v>
      </c>
      <c r="L12" s="23">
        <v>0</v>
      </c>
      <c r="M12" s="23">
        <v>0</v>
      </c>
      <c r="N12" s="23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f t="shared" si="2"/>
        <v>1</v>
      </c>
      <c r="W12" s="23">
        <v>1</v>
      </c>
      <c r="X12" s="23">
        <v>0</v>
      </c>
      <c r="Y12" s="23">
        <v>0</v>
      </c>
      <c r="Z12" s="23">
        <f t="shared" si="3"/>
        <v>1</v>
      </c>
    </row>
    <row r="13" spans="1:26" ht="13.5">
      <c r="A13" s="21"/>
      <c r="B13" s="22" t="s">
        <v>23</v>
      </c>
      <c r="C13" s="23">
        <v>9</v>
      </c>
      <c r="D13" s="23">
        <v>0</v>
      </c>
      <c r="E13" s="23">
        <v>0</v>
      </c>
      <c r="F13" s="23">
        <v>5</v>
      </c>
      <c r="G13" s="23">
        <v>0</v>
      </c>
      <c r="H13" s="23">
        <v>4</v>
      </c>
      <c r="I13" s="23">
        <v>6</v>
      </c>
      <c r="J13" s="23">
        <f t="shared" si="0"/>
        <v>24</v>
      </c>
      <c r="K13" s="23">
        <v>18</v>
      </c>
      <c r="L13" s="23">
        <v>0</v>
      </c>
      <c r="M13" s="23">
        <v>6</v>
      </c>
      <c r="N13" s="23">
        <f t="shared" si="1"/>
        <v>24</v>
      </c>
      <c r="O13" s="23">
        <v>2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f t="shared" si="2"/>
        <v>2</v>
      </c>
      <c r="W13" s="23">
        <v>1</v>
      </c>
      <c r="X13" s="23">
        <v>0</v>
      </c>
      <c r="Y13" s="23">
        <v>1</v>
      </c>
      <c r="Z13" s="23">
        <f t="shared" si="3"/>
        <v>2</v>
      </c>
    </row>
    <row r="14" spans="1:26" ht="13.5">
      <c r="A14" s="21"/>
      <c r="B14" s="22" t="s">
        <v>24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f t="shared" si="0"/>
        <v>0</v>
      </c>
      <c r="K14" s="23">
        <v>0</v>
      </c>
      <c r="L14" s="23">
        <v>0</v>
      </c>
      <c r="M14" s="23">
        <v>0</v>
      </c>
      <c r="N14" s="23">
        <f t="shared" si="1"/>
        <v>0</v>
      </c>
      <c r="O14" s="23">
        <v>1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f t="shared" si="2"/>
        <v>2</v>
      </c>
      <c r="W14" s="23">
        <v>2</v>
      </c>
      <c r="X14" s="23">
        <v>0</v>
      </c>
      <c r="Y14" s="23">
        <v>0</v>
      </c>
      <c r="Z14" s="23">
        <f t="shared" si="3"/>
        <v>2</v>
      </c>
    </row>
    <row r="15" spans="1:26" ht="13.5">
      <c r="A15" s="17" t="s">
        <v>25</v>
      </c>
      <c r="B15" s="18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f t="shared" si="0"/>
        <v>0</v>
      </c>
      <c r="K15" s="23">
        <v>0</v>
      </c>
      <c r="L15" s="23">
        <v>0</v>
      </c>
      <c r="M15" s="23">
        <v>0</v>
      </c>
      <c r="N15" s="23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f t="shared" si="2"/>
        <v>0</v>
      </c>
      <c r="W15" s="23">
        <v>0</v>
      </c>
      <c r="X15" s="23">
        <v>0</v>
      </c>
      <c r="Y15" s="23">
        <v>0</v>
      </c>
      <c r="Z15" s="23">
        <f t="shared" si="3"/>
        <v>0</v>
      </c>
    </row>
    <row r="16" spans="1:26" ht="13.5">
      <c r="A16" s="17" t="s">
        <v>26</v>
      </c>
      <c r="B16" s="18"/>
      <c r="C16" s="23">
        <v>13</v>
      </c>
      <c r="D16" s="23">
        <v>1</v>
      </c>
      <c r="E16" s="23">
        <v>4</v>
      </c>
      <c r="F16" s="23">
        <v>4</v>
      </c>
      <c r="G16" s="23">
        <v>1</v>
      </c>
      <c r="H16" s="23">
        <v>0</v>
      </c>
      <c r="I16" s="23">
        <v>13</v>
      </c>
      <c r="J16" s="23">
        <f t="shared" si="0"/>
        <v>36</v>
      </c>
      <c r="K16" s="23">
        <v>25</v>
      </c>
      <c r="L16" s="23">
        <v>0</v>
      </c>
      <c r="M16" s="23">
        <v>11</v>
      </c>
      <c r="N16" s="23">
        <f t="shared" si="1"/>
        <v>36</v>
      </c>
      <c r="O16" s="23">
        <v>6</v>
      </c>
      <c r="P16" s="23">
        <v>1</v>
      </c>
      <c r="Q16" s="23">
        <v>0</v>
      </c>
      <c r="R16" s="23">
        <v>0</v>
      </c>
      <c r="S16" s="23">
        <v>0</v>
      </c>
      <c r="T16" s="23">
        <v>2</v>
      </c>
      <c r="U16" s="23">
        <v>0</v>
      </c>
      <c r="V16" s="23">
        <f t="shared" si="2"/>
        <v>9</v>
      </c>
      <c r="W16" s="23">
        <v>8</v>
      </c>
      <c r="X16" s="23">
        <v>0</v>
      </c>
      <c r="Y16" s="23">
        <v>1</v>
      </c>
      <c r="Z16" s="23">
        <f t="shared" si="3"/>
        <v>9</v>
      </c>
    </row>
    <row r="17" spans="1:26" ht="13.5">
      <c r="A17" s="21"/>
      <c r="B17" s="22" t="s">
        <v>27</v>
      </c>
      <c r="C17" s="23">
        <v>0</v>
      </c>
      <c r="D17" s="23">
        <v>1</v>
      </c>
      <c r="E17" s="23">
        <v>1</v>
      </c>
      <c r="F17" s="23">
        <v>1</v>
      </c>
      <c r="G17" s="23">
        <v>1</v>
      </c>
      <c r="H17" s="23">
        <v>0</v>
      </c>
      <c r="I17" s="23">
        <v>4</v>
      </c>
      <c r="J17" s="23">
        <f t="shared" si="0"/>
        <v>8</v>
      </c>
      <c r="K17" s="23">
        <v>5</v>
      </c>
      <c r="L17" s="23">
        <v>0</v>
      </c>
      <c r="M17" s="23">
        <v>3</v>
      </c>
      <c r="N17" s="23">
        <f t="shared" si="1"/>
        <v>8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f t="shared" si="2"/>
        <v>0</v>
      </c>
      <c r="W17" s="23">
        <v>0</v>
      </c>
      <c r="X17" s="23">
        <v>0</v>
      </c>
      <c r="Y17" s="23">
        <v>0</v>
      </c>
      <c r="Z17" s="23">
        <f t="shared" si="3"/>
        <v>0</v>
      </c>
    </row>
    <row r="18" spans="1:26" ht="13.5">
      <c r="A18" s="21"/>
      <c r="B18" s="22" t="s">
        <v>28</v>
      </c>
      <c r="C18" s="23">
        <v>1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1</v>
      </c>
      <c r="J18" s="23">
        <f t="shared" si="0"/>
        <v>3</v>
      </c>
      <c r="K18" s="23">
        <v>2</v>
      </c>
      <c r="L18" s="23">
        <v>0</v>
      </c>
      <c r="M18" s="23">
        <v>1</v>
      </c>
      <c r="N18" s="23">
        <f t="shared" si="1"/>
        <v>3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f t="shared" si="2"/>
        <v>0</v>
      </c>
      <c r="W18" s="23">
        <v>0</v>
      </c>
      <c r="X18" s="23">
        <v>0</v>
      </c>
      <c r="Y18" s="23">
        <v>0</v>
      </c>
      <c r="Z18" s="23">
        <f t="shared" si="3"/>
        <v>0</v>
      </c>
    </row>
    <row r="19" spans="1:26" ht="13.5">
      <c r="A19" s="21"/>
      <c r="B19" s="22" t="s">
        <v>29</v>
      </c>
      <c r="C19" s="23">
        <v>2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3</v>
      </c>
      <c r="J19" s="23">
        <f t="shared" si="0"/>
        <v>6</v>
      </c>
      <c r="K19" s="23">
        <v>4</v>
      </c>
      <c r="L19" s="23">
        <v>0</v>
      </c>
      <c r="M19" s="23">
        <v>2</v>
      </c>
      <c r="N19" s="23">
        <f t="shared" si="1"/>
        <v>6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f t="shared" si="2"/>
        <v>0</v>
      </c>
      <c r="W19" s="23">
        <v>0</v>
      </c>
      <c r="X19" s="23">
        <v>0</v>
      </c>
      <c r="Y19" s="23">
        <v>0</v>
      </c>
      <c r="Z19" s="23">
        <f t="shared" si="3"/>
        <v>0</v>
      </c>
    </row>
    <row r="20" spans="1:26" ht="13.5">
      <c r="A20" s="21"/>
      <c r="B20" s="22" t="s">
        <v>30</v>
      </c>
      <c r="C20" s="23">
        <v>1</v>
      </c>
      <c r="D20" s="23">
        <v>0</v>
      </c>
      <c r="E20" s="23">
        <v>1</v>
      </c>
      <c r="F20" s="23">
        <v>1</v>
      </c>
      <c r="G20" s="23">
        <v>0</v>
      </c>
      <c r="H20" s="23">
        <v>0</v>
      </c>
      <c r="I20" s="23">
        <v>1</v>
      </c>
      <c r="J20" s="23">
        <f t="shared" si="0"/>
        <v>4</v>
      </c>
      <c r="K20" s="23">
        <v>3</v>
      </c>
      <c r="L20" s="23">
        <v>0</v>
      </c>
      <c r="M20" s="23">
        <v>1</v>
      </c>
      <c r="N20" s="23">
        <f t="shared" si="1"/>
        <v>4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1</v>
      </c>
      <c r="U20" s="23">
        <v>0</v>
      </c>
      <c r="V20" s="23">
        <f t="shared" si="2"/>
        <v>1</v>
      </c>
      <c r="W20" s="23">
        <v>1</v>
      </c>
      <c r="X20" s="23">
        <v>0</v>
      </c>
      <c r="Y20" s="23">
        <v>0</v>
      </c>
      <c r="Z20" s="23">
        <f t="shared" si="3"/>
        <v>1</v>
      </c>
    </row>
    <row r="21" spans="1:26" ht="13.5">
      <c r="A21" s="21"/>
      <c r="B21" s="22" t="s">
        <v>31</v>
      </c>
      <c r="C21" s="23">
        <v>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f t="shared" si="0"/>
        <v>3</v>
      </c>
      <c r="K21" s="23">
        <v>1</v>
      </c>
      <c r="L21" s="23">
        <v>0</v>
      </c>
      <c r="M21" s="23">
        <v>2</v>
      </c>
      <c r="N21" s="23">
        <f t="shared" si="1"/>
        <v>3</v>
      </c>
      <c r="O21" s="23">
        <v>2</v>
      </c>
      <c r="P21" s="23">
        <v>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f t="shared" si="2"/>
        <v>3</v>
      </c>
      <c r="W21" s="23">
        <v>2</v>
      </c>
      <c r="X21" s="23">
        <v>0</v>
      </c>
      <c r="Y21" s="23">
        <v>1</v>
      </c>
      <c r="Z21" s="23">
        <f t="shared" si="3"/>
        <v>3</v>
      </c>
    </row>
    <row r="22" spans="1:26" ht="13.5">
      <c r="A22" s="21"/>
      <c r="B22" s="22" t="s">
        <v>32</v>
      </c>
      <c r="C22" s="23">
        <v>1</v>
      </c>
      <c r="D22" s="23">
        <v>0</v>
      </c>
      <c r="E22" s="23">
        <v>0</v>
      </c>
      <c r="F22" s="23">
        <v>1</v>
      </c>
      <c r="G22" s="23">
        <v>0</v>
      </c>
      <c r="H22" s="23">
        <v>0</v>
      </c>
      <c r="I22" s="23">
        <v>1</v>
      </c>
      <c r="J22" s="23">
        <f t="shared" si="0"/>
        <v>3</v>
      </c>
      <c r="K22" s="23">
        <v>2</v>
      </c>
      <c r="L22" s="23">
        <v>0</v>
      </c>
      <c r="M22" s="23">
        <v>1</v>
      </c>
      <c r="N22" s="23">
        <f t="shared" si="1"/>
        <v>3</v>
      </c>
      <c r="O22" s="23">
        <v>2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f t="shared" si="2"/>
        <v>2</v>
      </c>
      <c r="W22" s="23">
        <v>2</v>
      </c>
      <c r="X22" s="23">
        <v>0</v>
      </c>
      <c r="Y22" s="23">
        <v>0</v>
      </c>
      <c r="Z22" s="23">
        <f t="shared" si="3"/>
        <v>2</v>
      </c>
    </row>
    <row r="23" spans="1:26" ht="13.5">
      <c r="A23" s="21"/>
      <c r="B23" s="22" t="s">
        <v>33</v>
      </c>
      <c r="C23" s="23">
        <v>7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>
        <v>1</v>
      </c>
      <c r="J23" s="23">
        <f t="shared" si="0"/>
        <v>9</v>
      </c>
      <c r="K23" s="23">
        <v>8</v>
      </c>
      <c r="L23" s="23">
        <v>0</v>
      </c>
      <c r="M23" s="23">
        <v>1</v>
      </c>
      <c r="N23" s="23">
        <f t="shared" si="1"/>
        <v>9</v>
      </c>
      <c r="O23" s="23">
        <v>1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f t="shared" si="2"/>
        <v>1</v>
      </c>
      <c r="W23" s="23">
        <v>1</v>
      </c>
      <c r="X23" s="23">
        <v>0</v>
      </c>
      <c r="Y23" s="23">
        <v>0</v>
      </c>
      <c r="Z23" s="23">
        <f t="shared" si="3"/>
        <v>1</v>
      </c>
    </row>
    <row r="24" spans="1:26" ht="13.5">
      <c r="A24" s="21"/>
      <c r="B24" s="22" t="s">
        <v>34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0"/>
        <v>0</v>
      </c>
      <c r="K24" s="23">
        <v>0</v>
      </c>
      <c r="L24" s="23">
        <v>0</v>
      </c>
      <c r="M24" s="23">
        <v>0</v>
      </c>
      <c r="N24" s="23">
        <f t="shared" si="1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f t="shared" si="2"/>
        <v>0</v>
      </c>
      <c r="W24" s="23">
        <v>0</v>
      </c>
      <c r="X24" s="23">
        <v>0</v>
      </c>
      <c r="Y24" s="23">
        <v>0</v>
      </c>
      <c r="Z24" s="23">
        <f t="shared" si="3"/>
        <v>0</v>
      </c>
    </row>
    <row r="25" spans="1:26" ht="13.5">
      <c r="A25" s="21"/>
      <c r="B25" s="22" t="s">
        <v>35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f t="shared" si="0"/>
        <v>0</v>
      </c>
      <c r="K25" s="23">
        <v>0</v>
      </c>
      <c r="L25" s="23">
        <v>0</v>
      </c>
      <c r="M25" s="23">
        <v>0</v>
      </c>
      <c r="N25" s="23">
        <f t="shared" si="1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f t="shared" si="2"/>
        <v>0</v>
      </c>
      <c r="W25" s="23">
        <v>0</v>
      </c>
      <c r="X25" s="23">
        <v>0</v>
      </c>
      <c r="Y25" s="23">
        <v>0</v>
      </c>
      <c r="Z25" s="23">
        <f t="shared" si="3"/>
        <v>0</v>
      </c>
    </row>
    <row r="26" spans="1:26" ht="13.5">
      <c r="A26" s="21"/>
      <c r="B26" s="22" t="s">
        <v>36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f t="shared" si="0"/>
        <v>0</v>
      </c>
      <c r="K26" s="23">
        <v>0</v>
      </c>
      <c r="L26" s="23">
        <v>0</v>
      </c>
      <c r="M26" s="23">
        <v>0</v>
      </c>
      <c r="N26" s="23">
        <f t="shared" si="1"/>
        <v>0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1</v>
      </c>
      <c r="U26" s="23">
        <v>0</v>
      </c>
      <c r="V26" s="23">
        <f t="shared" si="2"/>
        <v>2</v>
      </c>
      <c r="W26" s="23">
        <v>2</v>
      </c>
      <c r="X26" s="23">
        <v>0</v>
      </c>
      <c r="Y26" s="23">
        <v>0</v>
      </c>
      <c r="Z26" s="23">
        <f t="shared" si="3"/>
        <v>2</v>
      </c>
    </row>
    <row r="27" spans="1:26" ht="13.5">
      <c r="A27" s="21"/>
      <c r="B27" s="22" t="s">
        <v>37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0"/>
        <v>0</v>
      </c>
      <c r="K27" s="23">
        <v>0</v>
      </c>
      <c r="L27" s="23">
        <v>0</v>
      </c>
      <c r="M27" s="23">
        <v>0</v>
      </c>
      <c r="N27" s="23">
        <f t="shared" si="1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f t="shared" si="2"/>
        <v>0</v>
      </c>
      <c r="W27" s="23">
        <v>0</v>
      </c>
      <c r="X27" s="23">
        <v>0</v>
      </c>
      <c r="Y27" s="23">
        <v>0</v>
      </c>
      <c r="Z27" s="23">
        <f t="shared" si="3"/>
        <v>0</v>
      </c>
    </row>
    <row r="28" spans="1:26" ht="13.5">
      <c r="A28" s="21"/>
      <c r="B28" s="22" t="s">
        <v>38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0"/>
        <v>0</v>
      </c>
      <c r="K28" s="23">
        <v>0</v>
      </c>
      <c r="L28" s="23">
        <v>0</v>
      </c>
      <c r="M28" s="23">
        <v>0</v>
      </c>
      <c r="N28" s="23">
        <f t="shared" si="1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f t="shared" si="2"/>
        <v>0</v>
      </c>
      <c r="W28" s="23">
        <v>0</v>
      </c>
      <c r="X28" s="23">
        <v>0</v>
      </c>
      <c r="Y28" s="23">
        <v>0</v>
      </c>
      <c r="Z28" s="23">
        <f t="shared" si="3"/>
        <v>0</v>
      </c>
    </row>
    <row r="29" spans="1:26" ht="13.5">
      <c r="A29" s="21"/>
      <c r="B29" s="22" t="s">
        <v>39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0"/>
        <v>0</v>
      </c>
      <c r="K29" s="23">
        <v>0</v>
      </c>
      <c r="L29" s="23">
        <v>0</v>
      </c>
      <c r="M29" s="23">
        <v>0</v>
      </c>
      <c r="N29" s="23">
        <f t="shared" si="1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f t="shared" si="2"/>
        <v>0</v>
      </c>
      <c r="W29" s="23">
        <v>0</v>
      </c>
      <c r="X29" s="23">
        <v>0</v>
      </c>
      <c r="Y29" s="23">
        <v>0</v>
      </c>
      <c r="Z29" s="23">
        <f t="shared" si="3"/>
        <v>0</v>
      </c>
    </row>
    <row r="30" spans="1:26" ht="13.5">
      <c r="A30" s="17" t="s">
        <v>40</v>
      </c>
      <c r="B30" s="18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0"/>
        <v>0</v>
      </c>
      <c r="K30" s="23">
        <v>0</v>
      </c>
      <c r="L30" s="23">
        <v>0</v>
      </c>
      <c r="M30" s="23">
        <v>0</v>
      </c>
      <c r="N30" s="23">
        <f t="shared" si="1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1</v>
      </c>
      <c r="T30" s="23">
        <v>0</v>
      </c>
      <c r="U30" s="23">
        <v>0</v>
      </c>
      <c r="V30" s="23">
        <f t="shared" si="2"/>
        <v>1</v>
      </c>
      <c r="W30" s="23">
        <v>0</v>
      </c>
      <c r="X30" s="23">
        <v>0</v>
      </c>
      <c r="Y30" s="23">
        <v>1</v>
      </c>
      <c r="Z30" s="23">
        <f t="shared" si="3"/>
        <v>1</v>
      </c>
    </row>
    <row r="31" spans="1:26" ht="13.5" customHeight="1">
      <c r="A31" s="24" t="s">
        <v>41</v>
      </c>
      <c r="B31" s="25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f t="shared" si="0"/>
        <v>0</v>
      </c>
      <c r="K31" s="23">
        <v>0</v>
      </c>
      <c r="L31" s="23">
        <v>0</v>
      </c>
      <c r="M31" s="23">
        <v>0</v>
      </c>
      <c r="N31" s="23">
        <f t="shared" si="1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f t="shared" si="2"/>
        <v>0</v>
      </c>
      <c r="W31" s="23">
        <v>0</v>
      </c>
      <c r="X31" s="23">
        <v>0</v>
      </c>
      <c r="Y31" s="23">
        <v>0</v>
      </c>
      <c r="Z31" s="23">
        <f t="shared" si="3"/>
        <v>0</v>
      </c>
    </row>
    <row r="32" spans="1:26" ht="13.5" customHeight="1">
      <c r="A32" s="24" t="s">
        <v>42</v>
      </c>
      <c r="B32" s="25"/>
      <c r="C32" s="23">
        <v>13</v>
      </c>
      <c r="D32" s="23">
        <v>1</v>
      </c>
      <c r="E32" s="23">
        <v>0</v>
      </c>
      <c r="F32" s="23">
        <v>8</v>
      </c>
      <c r="G32" s="23">
        <v>0</v>
      </c>
      <c r="H32" s="23">
        <v>3</v>
      </c>
      <c r="I32" s="23">
        <v>17</v>
      </c>
      <c r="J32" s="23">
        <f t="shared" si="0"/>
        <v>42</v>
      </c>
      <c r="K32" s="23">
        <v>22</v>
      </c>
      <c r="L32" s="23">
        <v>0</v>
      </c>
      <c r="M32" s="23">
        <v>20</v>
      </c>
      <c r="N32" s="23">
        <f t="shared" si="1"/>
        <v>42</v>
      </c>
      <c r="O32" s="23">
        <v>5</v>
      </c>
      <c r="P32" s="23">
        <v>1</v>
      </c>
      <c r="Q32" s="23">
        <v>0</v>
      </c>
      <c r="R32" s="23">
        <v>1</v>
      </c>
      <c r="S32" s="23">
        <v>0</v>
      </c>
      <c r="T32" s="23">
        <v>1</v>
      </c>
      <c r="U32" s="23">
        <v>6</v>
      </c>
      <c r="V32" s="23">
        <f t="shared" si="2"/>
        <v>14</v>
      </c>
      <c r="W32" s="23">
        <v>7</v>
      </c>
      <c r="X32" s="23">
        <v>0</v>
      </c>
      <c r="Y32" s="23">
        <v>7</v>
      </c>
      <c r="Z32" s="23">
        <f t="shared" si="3"/>
        <v>14</v>
      </c>
    </row>
    <row r="33" spans="1:26" ht="13.5">
      <c r="A33" s="21"/>
      <c r="B33" s="22" t="s">
        <v>43</v>
      </c>
      <c r="C33" s="23">
        <v>7</v>
      </c>
      <c r="D33" s="23">
        <v>0</v>
      </c>
      <c r="E33" s="23">
        <v>0</v>
      </c>
      <c r="F33" s="23">
        <v>6</v>
      </c>
      <c r="G33" s="23">
        <v>0</v>
      </c>
      <c r="H33" s="23">
        <v>3</v>
      </c>
      <c r="I33" s="23">
        <v>9</v>
      </c>
      <c r="J33" s="23">
        <f t="shared" si="0"/>
        <v>25</v>
      </c>
      <c r="K33" s="23">
        <v>13</v>
      </c>
      <c r="L33" s="23">
        <v>0</v>
      </c>
      <c r="M33" s="23">
        <v>12</v>
      </c>
      <c r="N33" s="23">
        <f t="shared" si="1"/>
        <v>25</v>
      </c>
      <c r="O33" s="23">
        <v>3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  <c r="U33" s="23">
        <v>3</v>
      </c>
      <c r="V33" s="23">
        <f t="shared" si="2"/>
        <v>7</v>
      </c>
      <c r="W33" s="23">
        <v>4</v>
      </c>
      <c r="X33" s="23">
        <v>0</v>
      </c>
      <c r="Y33" s="23">
        <v>3</v>
      </c>
      <c r="Z33" s="23">
        <f t="shared" si="3"/>
        <v>7</v>
      </c>
    </row>
    <row r="34" spans="1:26" ht="13.5">
      <c r="A34" s="21"/>
      <c r="B34" s="22" t="s">
        <v>44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v>0</v>
      </c>
      <c r="L34" s="23">
        <v>0</v>
      </c>
      <c r="M34" s="23">
        <v>0</v>
      </c>
      <c r="N34" s="23">
        <f t="shared" si="1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f t="shared" si="2"/>
        <v>0</v>
      </c>
      <c r="W34" s="23">
        <v>0</v>
      </c>
      <c r="X34" s="23">
        <v>0</v>
      </c>
      <c r="Y34" s="23">
        <v>0</v>
      </c>
      <c r="Z34" s="23">
        <f t="shared" si="3"/>
        <v>0</v>
      </c>
    </row>
    <row r="35" spans="1:26" ht="13.5" customHeight="1">
      <c r="A35" s="21"/>
      <c r="B35" s="26" t="s">
        <v>45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f t="shared" si="0"/>
        <v>0</v>
      </c>
      <c r="K35" s="23">
        <v>0</v>
      </c>
      <c r="L35" s="23">
        <v>0</v>
      </c>
      <c r="M35" s="23">
        <v>0</v>
      </c>
      <c r="N35" s="23">
        <f t="shared" si="1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f t="shared" si="2"/>
        <v>0</v>
      </c>
      <c r="W35" s="23">
        <v>0</v>
      </c>
      <c r="X35" s="23">
        <v>0</v>
      </c>
      <c r="Y35" s="23">
        <v>0</v>
      </c>
      <c r="Z35" s="23">
        <f t="shared" si="3"/>
        <v>0</v>
      </c>
    </row>
    <row r="36" spans="1:26" ht="13.5">
      <c r="A36" s="21"/>
      <c r="B36" s="22" t="s">
        <v>46</v>
      </c>
      <c r="C36" s="23">
        <v>6</v>
      </c>
      <c r="D36" s="23">
        <v>1</v>
      </c>
      <c r="E36" s="23">
        <v>0</v>
      </c>
      <c r="F36" s="23">
        <v>2</v>
      </c>
      <c r="G36" s="23">
        <v>0</v>
      </c>
      <c r="H36" s="23">
        <v>0</v>
      </c>
      <c r="I36" s="23">
        <v>8</v>
      </c>
      <c r="J36" s="23">
        <f t="shared" si="0"/>
        <v>17</v>
      </c>
      <c r="K36" s="23">
        <v>9</v>
      </c>
      <c r="L36" s="23">
        <v>0</v>
      </c>
      <c r="M36" s="23">
        <v>8</v>
      </c>
      <c r="N36" s="23">
        <f t="shared" si="1"/>
        <v>17</v>
      </c>
      <c r="O36" s="23">
        <v>1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3</v>
      </c>
      <c r="V36" s="23">
        <f t="shared" si="2"/>
        <v>4</v>
      </c>
      <c r="W36" s="23">
        <v>1</v>
      </c>
      <c r="X36" s="23">
        <v>0</v>
      </c>
      <c r="Y36" s="23">
        <v>3</v>
      </c>
      <c r="Z36" s="23">
        <f t="shared" si="3"/>
        <v>4</v>
      </c>
    </row>
    <row r="37" spans="1:26" ht="13.5">
      <c r="A37" s="21"/>
      <c r="B37" s="22" t="s">
        <v>47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f t="shared" si="0"/>
        <v>0</v>
      </c>
      <c r="K37" s="23">
        <v>0</v>
      </c>
      <c r="L37" s="23">
        <v>0</v>
      </c>
      <c r="M37" s="23">
        <v>0</v>
      </c>
      <c r="N37" s="23">
        <f t="shared" si="1"/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f t="shared" si="2"/>
        <v>0</v>
      </c>
      <c r="W37" s="23">
        <v>0</v>
      </c>
      <c r="X37" s="23">
        <v>0</v>
      </c>
      <c r="Y37" s="23">
        <v>0</v>
      </c>
      <c r="Z37" s="23">
        <f t="shared" si="3"/>
        <v>0</v>
      </c>
    </row>
    <row r="38" spans="1:26" ht="13.5">
      <c r="A38" s="21"/>
      <c r="B38" s="22" t="s">
        <v>11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f t="shared" si="0"/>
        <v>0</v>
      </c>
      <c r="K38" s="23">
        <v>0</v>
      </c>
      <c r="L38" s="23">
        <v>0</v>
      </c>
      <c r="M38" s="23">
        <v>0</v>
      </c>
      <c r="N38" s="23">
        <f t="shared" si="1"/>
        <v>0</v>
      </c>
      <c r="O38" s="23">
        <v>1</v>
      </c>
      <c r="P38" s="23">
        <v>1</v>
      </c>
      <c r="Q38" s="23">
        <v>0</v>
      </c>
      <c r="R38" s="23">
        <v>1</v>
      </c>
      <c r="S38" s="23">
        <v>0</v>
      </c>
      <c r="T38" s="23">
        <v>0</v>
      </c>
      <c r="U38" s="23">
        <v>0</v>
      </c>
      <c r="V38" s="23">
        <f t="shared" si="2"/>
        <v>3</v>
      </c>
      <c r="W38" s="23">
        <v>2</v>
      </c>
      <c r="X38" s="23">
        <v>0</v>
      </c>
      <c r="Y38" s="23">
        <v>1</v>
      </c>
      <c r="Z38" s="23">
        <f t="shared" si="3"/>
        <v>3</v>
      </c>
    </row>
    <row r="39" spans="1:26" ht="13.5">
      <c r="A39" s="17" t="s">
        <v>48</v>
      </c>
      <c r="B39" s="18"/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3</v>
      </c>
      <c r="J39" s="23">
        <f t="shared" si="0"/>
        <v>5</v>
      </c>
      <c r="K39" s="23">
        <v>2</v>
      </c>
      <c r="L39" s="23">
        <v>0</v>
      </c>
      <c r="M39" s="23">
        <v>3</v>
      </c>
      <c r="N39" s="23">
        <f t="shared" si="1"/>
        <v>5</v>
      </c>
      <c r="O39" s="23">
        <v>2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2</v>
      </c>
      <c r="V39" s="23">
        <f t="shared" si="2"/>
        <v>4</v>
      </c>
      <c r="W39" s="23">
        <v>0</v>
      </c>
      <c r="X39" s="23">
        <v>0</v>
      </c>
      <c r="Y39" s="23">
        <v>4</v>
      </c>
      <c r="Z39" s="23">
        <f t="shared" si="3"/>
        <v>4</v>
      </c>
    </row>
    <row r="40" spans="1:26" ht="13.5">
      <c r="A40" s="21"/>
      <c r="B40" s="22" t="s">
        <v>49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f t="shared" si="0"/>
        <v>0</v>
      </c>
      <c r="K40" s="23">
        <v>0</v>
      </c>
      <c r="L40" s="23">
        <v>0</v>
      </c>
      <c r="M40" s="23">
        <v>0</v>
      </c>
      <c r="N40" s="23">
        <f t="shared" si="1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f t="shared" si="2"/>
        <v>0</v>
      </c>
      <c r="W40" s="23">
        <v>0</v>
      </c>
      <c r="X40" s="23">
        <v>0</v>
      </c>
      <c r="Y40" s="23">
        <v>0</v>
      </c>
      <c r="Z40" s="23">
        <f t="shared" si="3"/>
        <v>0</v>
      </c>
    </row>
    <row r="41" spans="1:26" ht="13.5">
      <c r="A41" s="21"/>
      <c r="B41" s="22" t="s">
        <v>50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/>
      <c r="I41" s="23">
        <v>0</v>
      </c>
      <c r="J41" s="23">
        <f t="shared" si="0"/>
        <v>0</v>
      </c>
      <c r="K41" s="23">
        <v>0</v>
      </c>
      <c r="L41" s="23">
        <v>0</v>
      </c>
      <c r="M41" s="23">
        <v>0</v>
      </c>
      <c r="N41" s="23">
        <f t="shared" si="1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f t="shared" si="2"/>
        <v>0</v>
      </c>
      <c r="W41" s="23">
        <v>0</v>
      </c>
      <c r="X41" s="23">
        <v>0</v>
      </c>
      <c r="Y41" s="23">
        <v>0</v>
      </c>
      <c r="Z41" s="23">
        <f t="shared" si="3"/>
        <v>0</v>
      </c>
    </row>
    <row r="42" spans="1:26" ht="13.5">
      <c r="A42" s="21"/>
      <c r="B42" s="22" t="s">
        <v>51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f t="shared" si="0"/>
        <v>0</v>
      </c>
      <c r="K42" s="23">
        <v>0</v>
      </c>
      <c r="L42" s="23">
        <v>0</v>
      </c>
      <c r="M42" s="23">
        <v>0</v>
      </c>
      <c r="N42" s="23">
        <f t="shared" si="1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f t="shared" si="2"/>
        <v>0</v>
      </c>
      <c r="W42" s="23">
        <v>0</v>
      </c>
      <c r="X42" s="23">
        <v>0</v>
      </c>
      <c r="Y42" s="23">
        <v>0</v>
      </c>
      <c r="Z42" s="23">
        <f t="shared" si="3"/>
        <v>0</v>
      </c>
    </row>
    <row r="43" spans="1:26" ht="13.5">
      <c r="A43" s="21"/>
      <c r="B43" s="22" t="s">
        <v>52</v>
      </c>
      <c r="C43" s="23">
        <v>2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3</v>
      </c>
      <c r="J43" s="23">
        <f t="shared" si="0"/>
        <v>5</v>
      </c>
      <c r="K43" s="23">
        <v>2</v>
      </c>
      <c r="L43" s="23">
        <v>0</v>
      </c>
      <c r="M43" s="23">
        <v>3</v>
      </c>
      <c r="N43" s="23">
        <f t="shared" si="1"/>
        <v>5</v>
      </c>
      <c r="O43" s="23">
        <v>2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2</v>
      </c>
      <c r="V43" s="23">
        <f t="shared" si="2"/>
        <v>4</v>
      </c>
      <c r="W43" s="23">
        <v>0</v>
      </c>
      <c r="X43" s="23">
        <v>0</v>
      </c>
      <c r="Y43" s="23">
        <v>4</v>
      </c>
      <c r="Z43" s="23">
        <f t="shared" si="3"/>
        <v>4</v>
      </c>
    </row>
    <row r="44" spans="1:26" ht="13.5">
      <c r="A44" s="17" t="s">
        <v>53</v>
      </c>
      <c r="B44" s="18"/>
      <c r="C44" s="23">
        <v>3</v>
      </c>
      <c r="D44" s="23">
        <v>1</v>
      </c>
      <c r="E44" s="23">
        <v>0</v>
      </c>
      <c r="F44" s="23">
        <v>4</v>
      </c>
      <c r="G44" s="23">
        <v>0</v>
      </c>
      <c r="H44" s="23">
        <v>0</v>
      </c>
      <c r="I44" s="23">
        <v>3</v>
      </c>
      <c r="J44" s="23">
        <f t="shared" si="0"/>
        <v>11</v>
      </c>
      <c r="K44" s="23">
        <v>8</v>
      </c>
      <c r="L44" s="23">
        <v>0</v>
      </c>
      <c r="M44" s="23">
        <v>3</v>
      </c>
      <c r="N44" s="23">
        <f>SUM(K44:M44)</f>
        <v>11</v>
      </c>
      <c r="O44" s="23">
        <v>10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6</v>
      </c>
      <c r="V44" s="23">
        <f t="shared" si="2"/>
        <v>16</v>
      </c>
      <c r="W44" s="23">
        <v>0</v>
      </c>
      <c r="X44" s="23">
        <v>0</v>
      </c>
      <c r="Y44" s="23">
        <v>16</v>
      </c>
      <c r="Z44" s="23">
        <f t="shared" si="3"/>
        <v>16</v>
      </c>
    </row>
    <row r="45" spans="1:26" ht="13.5">
      <c r="A45" s="17" t="s">
        <v>54</v>
      </c>
      <c r="B45" s="18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</row>
    <row r="46" spans="1:26" ht="13.5">
      <c r="A46" s="27" t="s">
        <v>55</v>
      </c>
      <c r="B46" s="28"/>
      <c r="C46" s="23">
        <v>3</v>
      </c>
      <c r="D46" s="23">
        <v>0</v>
      </c>
      <c r="E46" s="23">
        <v>0</v>
      </c>
      <c r="F46" s="23">
        <v>3</v>
      </c>
      <c r="G46" s="23">
        <v>0</v>
      </c>
      <c r="H46" s="23">
        <v>0</v>
      </c>
      <c r="I46" s="23">
        <v>0</v>
      </c>
      <c r="J46" s="23">
        <f>SUM(C46:I46)</f>
        <v>6</v>
      </c>
      <c r="K46" s="23">
        <v>2</v>
      </c>
      <c r="L46" s="23">
        <v>0</v>
      </c>
      <c r="M46" s="23">
        <v>4</v>
      </c>
      <c r="N46" s="23">
        <f>SUM(K46:M46)</f>
        <v>6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1</v>
      </c>
      <c r="V46" s="23">
        <f>SUM(O46:U46)</f>
        <v>1</v>
      </c>
      <c r="W46" s="23">
        <v>0</v>
      </c>
      <c r="X46" s="23">
        <v>0</v>
      </c>
      <c r="Y46" s="23">
        <v>1</v>
      </c>
      <c r="Z46" s="23">
        <f>SUM(W46:Y46)</f>
        <v>1</v>
      </c>
    </row>
    <row r="47" spans="2:26" ht="13.5">
      <c r="B47" s="3" t="s">
        <v>56</v>
      </c>
      <c r="C47" s="29"/>
      <c r="D47" s="29"/>
      <c r="E47" s="29"/>
      <c r="F47" s="29"/>
      <c r="G47" s="29"/>
      <c r="H47" s="29"/>
      <c r="I47" s="29"/>
      <c r="J47" s="30"/>
      <c r="K47" s="30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2:26" ht="13.5">
      <c r="B48" s="3"/>
      <c r="C48" s="3"/>
      <c r="D48" s="3"/>
      <c r="E48" s="3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1"/>
      <c r="Y48" s="3"/>
      <c r="Z48" s="3"/>
    </row>
  </sheetData>
  <sheetProtection/>
  <mergeCells count="21">
    <mergeCell ref="A46:B46"/>
    <mergeCell ref="A30:B30"/>
    <mergeCell ref="A31:B31"/>
    <mergeCell ref="A32:B32"/>
    <mergeCell ref="A39:B39"/>
    <mergeCell ref="A44:B44"/>
    <mergeCell ref="A45:B45"/>
    <mergeCell ref="A6:B6"/>
    <mergeCell ref="A8:B8"/>
    <mergeCell ref="A9:B9"/>
    <mergeCell ref="A10:B10"/>
    <mergeCell ref="A15:B15"/>
    <mergeCell ref="A16:B16"/>
    <mergeCell ref="B1:Z1"/>
    <mergeCell ref="A3:B5"/>
    <mergeCell ref="C3:N3"/>
    <mergeCell ref="O3:Z3"/>
    <mergeCell ref="C4:J4"/>
    <mergeCell ref="K4:N4"/>
    <mergeCell ref="O4:V4"/>
    <mergeCell ref="W4:Z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2009-07-22T07:36:19Z</dcterms:created>
  <dcterms:modified xsi:type="dcterms:W3CDTF">2009-07-22T07:36:23Z</dcterms:modified>
  <cp:category/>
  <cp:version/>
  <cp:contentType/>
  <cp:contentStatus/>
</cp:coreProperties>
</file>