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0(7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<sst xmlns="http://schemas.openxmlformats.org/spreadsheetml/2006/main" count="56" uniqueCount="42">
  <si>
    <t>市　　　　郡　　　　別　　　　従　　　　業　　　　者　　　　数</t>
  </si>
  <si>
    <t>　（単位　1,000円）</t>
  </si>
  <si>
    <t>区　　分</t>
  </si>
  <si>
    <t>総　　　　　　　数</t>
  </si>
  <si>
    <t>法　　　人　　　経　　　営</t>
  </si>
  <si>
    <t>個　　　人　　　経　　　営</t>
  </si>
  <si>
    <t>商店数</t>
  </si>
  <si>
    <t>従　　　業　　　者</t>
  </si>
  <si>
    <t>事業主家族従業者</t>
  </si>
  <si>
    <t>常用労働者</t>
  </si>
  <si>
    <t>計</t>
  </si>
  <si>
    <t>会社団体の</t>
  </si>
  <si>
    <t>市　郡　別</t>
  </si>
  <si>
    <t>会社団体の有給役員</t>
  </si>
  <si>
    <t>有給役員</t>
  </si>
  <si>
    <t>総    計</t>
  </si>
  <si>
    <t>市計</t>
  </si>
  <si>
    <t>大分市</t>
  </si>
  <si>
    <t>別府市</t>
  </si>
  <si>
    <t>中津市</t>
  </si>
  <si>
    <t>日田市</t>
  </si>
  <si>
    <t>佐伯市</t>
  </si>
  <si>
    <t>津久見市</t>
  </si>
  <si>
    <t>竹田市</t>
  </si>
  <si>
    <t>鶴崎市</t>
  </si>
  <si>
    <t>豊後高田市</t>
  </si>
  <si>
    <t>杵築市</t>
  </si>
  <si>
    <t>臼杵市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</si>
  <si>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</si>
  <si>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</si>
  <si>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</si>
  <si>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</si>
  <si>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</si>
  <si>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</si>
  <si>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</si>
  <si>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x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</si>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</sst>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distributed"/>
    </xf>
    <xf numFmtId="0" fontId="0" fillId="0" borderId="0" xfId="0" applyAlignment="1">
      <alignment horizontal="distributed" vertical="center"/>
    </xf>
    <xf numFmtId="0" fontId="0" fillId="0" borderId="14" xfId="0" applyBorder="1" applyAlignment="1">
      <alignment/>
    </xf>
    <xf numFmtId="0" fontId="0" fillId="0" borderId="19" xfId="0" applyBorder="1" applyAlignment="1">
      <alignment horizontal="distributed" vertical="center"/>
    </xf>
    <xf numFmtId="0" fontId="0" fillId="0" borderId="14" xfId="0" applyBorder="1" applyAlignment="1">
      <alignment horizontal="distributed"/>
    </xf>
    <xf numFmtId="0" fontId="0" fillId="0" borderId="1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18" fillId="0" borderId="20" xfId="0" applyFont="1" applyBorder="1" applyAlignment="1">
      <alignment horizontal="center"/>
    </xf>
    <xf numFmtId="41" fontId="18" fillId="0" borderId="0" xfId="0" applyNumberFormat="1" applyFont="1" applyAlignment="1">
      <alignment/>
    </xf>
    <xf numFmtId="41" fontId="0" fillId="0" borderId="0" xfId="0" applyNumberFormat="1" applyAlignment="1">
      <alignment/>
    </xf>
    <xf numFmtId="0" fontId="18" fillId="0" borderId="11" xfId="0" applyFont="1" applyBorder="1" applyAlignment="1">
      <alignment horizontal="distributed"/>
    </xf>
    <xf numFmtId="0" fontId="0" fillId="0" borderId="11" xfId="0" applyFont="1" applyBorder="1" applyAlignment="1">
      <alignment horizontal="distributed" vertical="center"/>
    </xf>
    <xf numFmtId="41" fontId="0" fillId="0" borderId="0" xfId="0" applyNumberFormat="1" applyAlignment="1">
      <alignment horizontal="right"/>
    </xf>
    <xf numFmtId="176" fontId="0" fillId="0" borderId="0" xfId="0" applyNumberFormat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904875</xdr:colOff>
      <xdr:row>5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8953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14&#21830;&#26989;&#21450;&#12403;&#36031;&#26131;90-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(1)"/>
      <sheetName val="90(2)"/>
      <sheetName val="90(3)"/>
      <sheetName val="90(4)-1"/>
      <sheetName val="90(4)-2"/>
      <sheetName val="90(4)-3"/>
      <sheetName val="90(4)-4"/>
      <sheetName val="90(5)-1"/>
      <sheetName val="90(5)-2"/>
      <sheetName val="90(6)-1"/>
      <sheetName val="90(6)-2"/>
      <sheetName val="90(6)-3"/>
      <sheetName val="90(7)"/>
      <sheetName val="90(8)"/>
      <sheetName val="90(9)"/>
      <sheetName val="91"/>
      <sheetName val="91(2)"/>
      <sheetName val="91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0">
      <selection activeCell="A1" sqref="A1"/>
    </sheetView>
  </sheetViews>
  <sheetFormatPr defaultColWidth="9.00390625" defaultRowHeight="12.75"/>
  <cols>
    <col min="1" max="1" width="12.00390625" style="0" customWidth="1"/>
    <col min="2" max="2" width="8.875" style="0" customWidth="1"/>
    <col min="3" max="3" width="18.75390625" style="0" customWidth="1"/>
    <col min="4" max="4" width="10.75390625" style="0" customWidth="1"/>
    <col min="5" max="5" width="9.25390625" style="0" customWidth="1"/>
    <col min="6" max="6" width="8.875" style="0" customWidth="1"/>
    <col min="7" max="7" width="10.75390625" style="0" customWidth="1"/>
    <col min="8" max="8" width="10.625" style="0" customWidth="1"/>
    <col min="9" max="9" width="9.75390625" style="0" bestFit="1" customWidth="1"/>
    <col min="11" max="11" width="16.625" style="0" customWidth="1"/>
    <col min="12" max="12" width="11.00390625" style="0" customWidth="1"/>
    <col min="13" max="13" width="9.75390625" style="0" bestFit="1" customWidth="1"/>
  </cols>
  <sheetData>
    <row r="1" spans="1:13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thickBo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">
      <c r="A3" s="4" t="s">
        <v>2</v>
      </c>
      <c r="B3" s="5" t="s">
        <v>3</v>
      </c>
      <c r="C3" s="6"/>
      <c r="D3" s="6"/>
      <c r="E3" s="7"/>
      <c r="F3" s="5" t="s">
        <v>4</v>
      </c>
      <c r="G3" s="6"/>
      <c r="H3" s="6"/>
      <c r="I3" s="7"/>
      <c r="J3" s="5" t="s">
        <v>5</v>
      </c>
      <c r="K3" s="6"/>
      <c r="L3" s="6"/>
      <c r="M3" s="6"/>
    </row>
    <row r="4" spans="1:13" ht="12">
      <c r="A4" s="8"/>
      <c r="B4" s="9" t="s">
        <v>6</v>
      </c>
      <c r="C4" s="10" t="s">
        <v>7</v>
      </c>
      <c r="D4" s="11"/>
      <c r="E4" s="12"/>
      <c r="F4" s="13" t="s">
        <v>6</v>
      </c>
      <c r="G4" s="11" t="s">
        <v>7</v>
      </c>
      <c r="H4" s="11"/>
      <c r="I4" s="12"/>
      <c r="J4" s="14" t="s">
        <v>6</v>
      </c>
      <c r="K4" s="10" t="s">
        <v>7</v>
      </c>
      <c r="L4" s="11"/>
      <c r="M4" s="11"/>
    </row>
    <row r="5" spans="1:13" ht="12">
      <c r="A5" s="8"/>
      <c r="B5" s="9"/>
      <c r="C5" s="15" t="s">
        <v>8</v>
      </c>
      <c r="D5" s="14" t="s">
        <v>9</v>
      </c>
      <c r="E5" s="14" t="s">
        <v>10</v>
      </c>
      <c r="F5" s="13"/>
      <c r="G5" s="15" t="s">
        <v>11</v>
      </c>
      <c r="H5" s="14" t="s">
        <v>9</v>
      </c>
      <c r="I5" s="14" t="s">
        <v>10</v>
      </c>
      <c r="J5" s="14"/>
      <c r="K5" s="14" t="s">
        <v>8</v>
      </c>
      <c r="L5" s="14" t="s">
        <v>9</v>
      </c>
      <c r="M5" s="16" t="s">
        <v>10</v>
      </c>
    </row>
    <row r="6" spans="1:13" ht="12">
      <c r="A6" s="17" t="s">
        <v>12</v>
      </c>
      <c r="B6" s="18"/>
      <c r="C6" s="19" t="s">
        <v>13</v>
      </c>
      <c r="D6" s="20"/>
      <c r="E6" s="20"/>
      <c r="F6" s="21"/>
      <c r="G6" s="19" t="s">
        <v>14</v>
      </c>
      <c r="H6" s="20"/>
      <c r="I6" s="20"/>
      <c r="J6" s="20"/>
      <c r="K6" s="20"/>
      <c r="L6" s="20"/>
      <c r="M6" s="21"/>
    </row>
    <row r="7" spans="1:13" ht="12">
      <c r="A7" s="22" t="s">
        <v>15</v>
      </c>
      <c r="B7" s="23">
        <f>SUM(B9,B23)</f>
        <v>3938</v>
      </c>
      <c r="C7" s="23">
        <f aca="true" t="shared" si="0" ref="C7:M7">SUM(C9,C23)</f>
        <v>8414</v>
      </c>
      <c r="D7" s="23">
        <f t="shared" si="0"/>
        <v>19763</v>
      </c>
      <c r="E7" s="23">
        <f t="shared" si="0"/>
        <v>28177</v>
      </c>
      <c r="F7" s="23">
        <f t="shared" si="0"/>
        <v>1660</v>
      </c>
      <c r="G7" s="23">
        <f t="shared" si="0"/>
        <v>3555</v>
      </c>
      <c r="H7" s="23">
        <f t="shared" si="0"/>
        <v>12902</v>
      </c>
      <c r="I7" s="23">
        <f t="shared" si="0"/>
        <v>16457</v>
      </c>
      <c r="J7" s="23">
        <f t="shared" si="0"/>
        <v>2278</v>
      </c>
      <c r="K7" s="23">
        <f t="shared" si="0"/>
        <v>4859</v>
      </c>
      <c r="L7" s="23">
        <f t="shared" si="0"/>
        <v>6861</v>
      </c>
      <c r="M7" s="23">
        <f t="shared" si="0"/>
        <v>11720</v>
      </c>
    </row>
    <row r="8" spans="1:13" ht="7.5" customHeight="1">
      <c r="A8" s="15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2">
      <c r="A9" s="25" t="s">
        <v>16</v>
      </c>
      <c r="B9" s="23">
        <f>SUM(B11:B22)</f>
        <v>3217</v>
      </c>
      <c r="C9" s="23">
        <f aca="true" t="shared" si="1" ref="C9:M9">SUM(C11:C22)</f>
        <v>6970</v>
      </c>
      <c r="D9" s="23">
        <f t="shared" si="1"/>
        <v>17554</v>
      </c>
      <c r="E9" s="23">
        <f t="shared" si="1"/>
        <v>24524</v>
      </c>
      <c r="F9" s="23">
        <f t="shared" si="1"/>
        <v>1408</v>
      </c>
      <c r="G9" s="23">
        <f t="shared" si="1"/>
        <v>3095</v>
      </c>
      <c r="H9" s="23">
        <f t="shared" si="1"/>
        <v>11988</v>
      </c>
      <c r="I9" s="23">
        <f t="shared" si="1"/>
        <v>15083</v>
      </c>
      <c r="J9" s="23">
        <f t="shared" si="1"/>
        <v>1809</v>
      </c>
      <c r="K9" s="23">
        <f t="shared" si="1"/>
        <v>3875</v>
      </c>
      <c r="L9" s="23">
        <f t="shared" si="1"/>
        <v>5566</v>
      </c>
      <c r="M9" s="23">
        <f t="shared" si="1"/>
        <v>9441</v>
      </c>
    </row>
    <row r="10" spans="1:13" ht="6" customHeight="1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12">
      <c r="A11" s="26" t="s">
        <v>17</v>
      </c>
      <c r="B11" s="24">
        <v>834</v>
      </c>
      <c r="C11" s="24">
        <v>1836</v>
      </c>
      <c r="D11" s="24">
        <v>6886</v>
      </c>
      <c r="E11" s="24">
        <v>8722</v>
      </c>
      <c r="F11" s="24">
        <v>402</v>
      </c>
      <c r="G11" s="24">
        <v>898</v>
      </c>
      <c r="H11" s="24">
        <v>5445</v>
      </c>
      <c r="I11" s="24">
        <v>6343</v>
      </c>
      <c r="J11" s="24">
        <v>432</v>
      </c>
      <c r="K11" s="24">
        <v>938</v>
      </c>
      <c r="L11" s="24">
        <v>1441</v>
      </c>
      <c r="M11" s="24">
        <v>2379</v>
      </c>
    </row>
    <row r="12" spans="1:13" ht="12">
      <c r="A12" s="26" t="s">
        <v>18</v>
      </c>
      <c r="B12" s="24">
        <v>775</v>
      </c>
      <c r="C12" s="24">
        <v>1633</v>
      </c>
      <c r="D12" s="24">
        <v>3743</v>
      </c>
      <c r="E12" s="24">
        <v>5376</v>
      </c>
      <c r="F12" s="24">
        <v>345</v>
      </c>
      <c r="G12" s="24">
        <v>736</v>
      </c>
      <c r="H12" s="24">
        <v>2468</v>
      </c>
      <c r="I12" s="24">
        <v>3204</v>
      </c>
      <c r="J12" s="24">
        <v>430</v>
      </c>
      <c r="K12" s="24">
        <v>897</v>
      </c>
      <c r="L12" s="24">
        <v>1275</v>
      </c>
      <c r="M12" s="24">
        <v>2172</v>
      </c>
    </row>
    <row r="13" spans="1:13" ht="12">
      <c r="A13" s="26" t="s">
        <v>19</v>
      </c>
      <c r="B13" s="24">
        <v>379</v>
      </c>
      <c r="C13" s="24">
        <v>825</v>
      </c>
      <c r="D13" s="24">
        <v>1989</v>
      </c>
      <c r="E13" s="24">
        <v>2814</v>
      </c>
      <c r="F13" s="24">
        <v>199</v>
      </c>
      <c r="G13" s="24">
        <v>443</v>
      </c>
      <c r="H13" s="24">
        <v>1455</v>
      </c>
      <c r="I13" s="24">
        <v>1898</v>
      </c>
      <c r="J13" s="24">
        <v>180</v>
      </c>
      <c r="K13" s="24">
        <v>382</v>
      </c>
      <c r="L13" s="24">
        <v>534</v>
      </c>
      <c r="M13" s="24">
        <v>916</v>
      </c>
    </row>
    <row r="14" spans="1:13" ht="12">
      <c r="A14" s="26" t="s">
        <v>20</v>
      </c>
      <c r="B14" s="24">
        <v>275</v>
      </c>
      <c r="C14" s="24">
        <v>579</v>
      </c>
      <c r="D14" s="24">
        <v>1327</v>
      </c>
      <c r="E14" s="24">
        <v>1906</v>
      </c>
      <c r="F14" s="24">
        <v>101</v>
      </c>
      <c r="G14" s="24">
        <v>191</v>
      </c>
      <c r="H14" s="24">
        <v>726</v>
      </c>
      <c r="I14" s="24">
        <v>917</v>
      </c>
      <c r="J14" s="24">
        <v>174</v>
      </c>
      <c r="K14" s="24">
        <v>388</v>
      </c>
      <c r="L14" s="24">
        <v>601</v>
      </c>
      <c r="M14" s="24">
        <v>989</v>
      </c>
    </row>
    <row r="15" spans="1:13" ht="12">
      <c r="A15" s="26" t="s">
        <v>21</v>
      </c>
      <c r="B15" s="24">
        <v>256</v>
      </c>
      <c r="C15" s="24">
        <v>542</v>
      </c>
      <c r="D15" s="24">
        <v>890</v>
      </c>
      <c r="E15" s="24">
        <v>1432</v>
      </c>
      <c r="F15" s="24">
        <v>71</v>
      </c>
      <c r="G15" s="24">
        <v>144</v>
      </c>
      <c r="H15" s="24">
        <v>379</v>
      </c>
      <c r="I15" s="24">
        <v>523</v>
      </c>
      <c r="J15" s="24">
        <v>185</v>
      </c>
      <c r="K15" s="24">
        <v>398</v>
      </c>
      <c r="L15" s="24">
        <v>511</v>
      </c>
      <c r="M15" s="24">
        <v>909</v>
      </c>
    </row>
    <row r="16" spans="1:13" ht="12">
      <c r="A16" s="26" t="s">
        <v>22</v>
      </c>
      <c r="B16" s="24">
        <v>117</v>
      </c>
      <c r="C16" s="24">
        <v>240</v>
      </c>
      <c r="D16" s="24">
        <v>480</v>
      </c>
      <c r="E16" s="24">
        <v>720</v>
      </c>
      <c r="F16" s="24">
        <v>35</v>
      </c>
      <c r="G16" s="24">
        <v>73</v>
      </c>
      <c r="H16" s="24">
        <v>259</v>
      </c>
      <c r="I16" s="24">
        <v>332</v>
      </c>
      <c r="J16" s="24">
        <v>82</v>
      </c>
      <c r="K16" s="24">
        <v>167</v>
      </c>
      <c r="L16" s="24">
        <v>221</v>
      </c>
      <c r="M16" s="24">
        <v>388</v>
      </c>
    </row>
    <row r="17" spans="1:13" ht="12">
      <c r="A17" s="26" t="s">
        <v>23</v>
      </c>
      <c r="B17" s="24">
        <v>149</v>
      </c>
      <c r="C17" s="24">
        <v>333</v>
      </c>
      <c r="D17" s="24">
        <v>581</v>
      </c>
      <c r="E17" s="24">
        <v>914</v>
      </c>
      <c r="F17" s="24">
        <v>68</v>
      </c>
      <c r="G17" s="24">
        <v>159</v>
      </c>
      <c r="H17" s="24">
        <v>411</v>
      </c>
      <c r="I17" s="24">
        <v>570</v>
      </c>
      <c r="J17" s="24">
        <v>81</v>
      </c>
      <c r="K17" s="24">
        <v>174</v>
      </c>
      <c r="L17" s="24">
        <v>170</v>
      </c>
      <c r="M17" s="24">
        <v>344</v>
      </c>
    </row>
    <row r="18" spans="1:13" ht="12">
      <c r="A18" s="26" t="s">
        <v>24</v>
      </c>
      <c r="B18" s="24">
        <v>46</v>
      </c>
      <c r="C18" s="24">
        <v>127</v>
      </c>
      <c r="D18" s="24">
        <v>190</v>
      </c>
      <c r="E18" s="24">
        <v>317</v>
      </c>
      <c r="F18" s="24">
        <v>24</v>
      </c>
      <c r="G18" s="24">
        <v>77</v>
      </c>
      <c r="H18" s="24">
        <v>108</v>
      </c>
      <c r="I18" s="24">
        <v>185</v>
      </c>
      <c r="J18" s="24">
        <v>22</v>
      </c>
      <c r="K18" s="24">
        <v>50</v>
      </c>
      <c r="L18" s="24">
        <v>82</v>
      </c>
      <c r="M18" s="24">
        <v>132</v>
      </c>
    </row>
    <row r="19" spans="1:13" ht="12">
      <c r="A19" s="26" t="s">
        <v>25</v>
      </c>
      <c r="B19" s="24">
        <v>92</v>
      </c>
      <c r="C19" s="24">
        <v>199</v>
      </c>
      <c r="D19" s="24">
        <v>407</v>
      </c>
      <c r="E19" s="24">
        <v>606</v>
      </c>
      <c r="F19" s="24">
        <v>37</v>
      </c>
      <c r="G19" s="24">
        <v>77</v>
      </c>
      <c r="H19" s="24">
        <v>217</v>
      </c>
      <c r="I19" s="24">
        <v>294</v>
      </c>
      <c r="J19" s="24">
        <v>55</v>
      </c>
      <c r="K19" s="24">
        <v>122</v>
      </c>
      <c r="L19" s="24">
        <v>190</v>
      </c>
      <c r="M19" s="24">
        <v>312</v>
      </c>
    </row>
    <row r="20" spans="1:13" ht="12">
      <c r="A20" s="26" t="s">
        <v>26</v>
      </c>
      <c r="B20" s="24">
        <v>92</v>
      </c>
      <c r="C20" s="24">
        <v>207</v>
      </c>
      <c r="D20" s="24">
        <v>318</v>
      </c>
      <c r="E20" s="24">
        <v>525</v>
      </c>
      <c r="F20" s="24">
        <v>42</v>
      </c>
      <c r="G20" s="24">
        <v>106</v>
      </c>
      <c r="H20" s="24">
        <v>177</v>
      </c>
      <c r="I20" s="24">
        <v>283</v>
      </c>
      <c r="J20" s="24">
        <v>50</v>
      </c>
      <c r="K20" s="24">
        <v>101</v>
      </c>
      <c r="L20" s="24">
        <v>141</v>
      </c>
      <c r="M20" s="24">
        <v>242</v>
      </c>
    </row>
    <row r="21" spans="1:13" ht="12">
      <c r="A21" s="26" t="s">
        <v>27</v>
      </c>
      <c r="B21" s="24">
        <v>202</v>
      </c>
      <c r="C21" s="24">
        <v>449</v>
      </c>
      <c r="D21" s="24">
        <v>743</v>
      </c>
      <c r="E21" s="24">
        <v>1192</v>
      </c>
      <c r="F21" s="24">
        <v>84</v>
      </c>
      <c r="G21" s="24">
        <v>191</v>
      </c>
      <c r="H21" s="24">
        <v>343</v>
      </c>
      <c r="I21" s="24">
        <v>534</v>
      </c>
      <c r="J21" s="24">
        <v>118</v>
      </c>
      <c r="K21" s="24">
        <v>258</v>
      </c>
      <c r="L21" s="24">
        <v>400</v>
      </c>
      <c r="M21" s="24">
        <v>658</v>
      </c>
    </row>
    <row r="22" spans="1:13" ht="6.75" customHeight="1">
      <c r="A22" s="15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2">
      <c r="A23" s="25" t="s">
        <v>28</v>
      </c>
      <c r="B23" s="23">
        <f>SUM(B25:B36)</f>
        <v>721</v>
      </c>
      <c r="C23" s="23">
        <f aca="true" t="shared" si="2" ref="C23:J23">SUM(C25:C36)</f>
        <v>1444</v>
      </c>
      <c r="D23" s="23">
        <f t="shared" si="2"/>
        <v>2209</v>
      </c>
      <c r="E23" s="23">
        <f t="shared" si="2"/>
        <v>3653</v>
      </c>
      <c r="F23" s="23">
        <f t="shared" si="2"/>
        <v>252</v>
      </c>
      <c r="G23" s="23">
        <v>460</v>
      </c>
      <c r="H23" s="23">
        <v>914</v>
      </c>
      <c r="I23" s="23">
        <v>1374</v>
      </c>
      <c r="J23" s="23">
        <f t="shared" si="2"/>
        <v>469</v>
      </c>
      <c r="K23" s="23">
        <v>984</v>
      </c>
      <c r="L23" s="23">
        <v>1295</v>
      </c>
      <c r="M23" s="23">
        <v>2279</v>
      </c>
    </row>
    <row r="24" spans="1:13" ht="5.25" customHeight="1">
      <c r="A24" s="15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12">
      <c r="A25" s="15" t="s">
        <v>29</v>
      </c>
      <c r="B25" s="24">
        <v>17</v>
      </c>
      <c r="C25" s="24">
        <v>34</v>
      </c>
      <c r="D25" s="24">
        <v>25</v>
      </c>
      <c r="E25" s="24">
        <v>59</v>
      </c>
      <c r="F25" s="24">
        <v>3</v>
      </c>
      <c r="G25" s="24">
        <v>4</v>
      </c>
      <c r="H25" s="24">
        <v>5</v>
      </c>
      <c r="I25" s="24">
        <v>9</v>
      </c>
      <c r="J25" s="24">
        <v>14</v>
      </c>
      <c r="K25" s="24">
        <v>30</v>
      </c>
      <c r="L25" s="24">
        <v>20</v>
      </c>
      <c r="M25" s="24">
        <v>50</v>
      </c>
    </row>
    <row r="26" spans="1:13" ht="12">
      <c r="A26" s="15" t="s">
        <v>30</v>
      </c>
      <c r="B26" s="24">
        <v>80</v>
      </c>
      <c r="C26" s="24">
        <v>141</v>
      </c>
      <c r="D26" s="24">
        <v>217</v>
      </c>
      <c r="E26" s="24">
        <v>358</v>
      </c>
      <c r="F26" s="24">
        <v>26</v>
      </c>
      <c r="G26" s="24">
        <v>34</v>
      </c>
      <c r="H26" s="24">
        <v>69</v>
      </c>
      <c r="I26" s="24">
        <v>103</v>
      </c>
      <c r="J26" s="24">
        <v>54</v>
      </c>
      <c r="K26" s="24">
        <v>107</v>
      </c>
      <c r="L26" s="24">
        <v>148</v>
      </c>
      <c r="M26" s="24">
        <v>255</v>
      </c>
    </row>
    <row r="27" spans="1:13" ht="12">
      <c r="A27" s="15" t="s">
        <v>31</v>
      </c>
      <c r="B27" s="24">
        <v>45</v>
      </c>
      <c r="C27" s="24">
        <v>94</v>
      </c>
      <c r="D27" s="24">
        <v>173</v>
      </c>
      <c r="E27" s="24">
        <v>267</v>
      </c>
      <c r="F27" s="24">
        <v>14</v>
      </c>
      <c r="G27" s="24">
        <v>32</v>
      </c>
      <c r="H27" s="24">
        <v>59</v>
      </c>
      <c r="I27" s="24">
        <v>91</v>
      </c>
      <c r="J27" s="24">
        <v>31</v>
      </c>
      <c r="K27" s="24">
        <v>62</v>
      </c>
      <c r="L27" s="24">
        <v>114</v>
      </c>
      <c r="M27" s="24">
        <v>176</v>
      </c>
    </row>
    <row r="28" spans="1:13" ht="12">
      <c r="A28" s="15" t="s">
        <v>32</v>
      </c>
      <c r="B28" s="24">
        <v>71</v>
      </c>
      <c r="C28" s="24">
        <v>141</v>
      </c>
      <c r="D28" s="24">
        <v>168</v>
      </c>
      <c r="E28" s="24">
        <v>309</v>
      </c>
      <c r="F28" s="24">
        <v>33</v>
      </c>
      <c r="G28" s="24">
        <v>60</v>
      </c>
      <c r="H28" s="24">
        <v>94</v>
      </c>
      <c r="I28" s="24">
        <v>154</v>
      </c>
      <c r="J28" s="24">
        <v>38</v>
      </c>
      <c r="K28" s="24">
        <v>81</v>
      </c>
      <c r="L28" s="24">
        <v>74</v>
      </c>
      <c r="M28" s="24">
        <v>155</v>
      </c>
    </row>
    <row r="29" spans="1:13" ht="12">
      <c r="A29" s="15" t="s">
        <v>33</v>
      </c>
      <c r="B29" s="24">
        <v>120</v>
      </c>
      <c r="C29" s="24">
        <v>228</v>
      </c>
      <c r="D29" s="24">
        <v>354</v>
      </c>
      <c r="E29" s="24">
        <v>582</v>
      </c>
      <c r="F29" s="24">
        <v>33</v>
      </c>
      <c r="G29" s="24">
        <v>47</v>
      </c>
      <c r="H29" s="24">
        <v>93</v>
      </c>
      <c r="I29" s="24">
        <v>140</v>
      </c>
      <c r="J29" s="24">
        <v>87</v>
      </c>
      <c r="K29" s="24">
        <v>181</v>
      </c>
      <c r="L29" s="24">
        <v>261</v>
      </c>
      <c r="M29" s="24">
        <v>442</v>
      </c>
    </row>
    <row r="30" spans="1:13" ht="12">
      <c r="A30" s="15" t="s">
        <v>34</v>
      </c>
      <c r="B30" s="24">
        <v>21</v>
      </c>
      <c r="C30" s="24">
        <v>36</v>
      </c>
      <c r="D30" s="24">
        <v>58</v>
      </c>
      <c r="E30" s="24">
        <v>94</v>
      </c>
      <c r="F30" s="24">
        <v>2</v>
      </c>
      <c r="G30" s="27" t="s">
        <v>35</v>
      </c>
      <c r="H30" s="27" t="s">
        <v>35</v>
      </c>
      <c r="I30" s="27" t="s">
        <v>35</v>
      </c>
      <c r="J30" s="24">
        <v>19</v>
      </c>
      <c r="K30" s="24">
        <v>36</v>
      </c>
      <c r="L30" s="24">
        <v>58</v>
      </c>
      <c r="M30" s="28">
        <v>-94</v>
      </c>
    </row>
    <row r="31" spans="1:13" ht="12">
      <c r="A31" s="15" t="s">
        <v>36</v>
      </c>
      <c r="B31" s="24">
        <v>108</v>
      </c>
      <c r="C31" s="24">
        <v>235</v>
      </c>
      <c r="D31" s="24">
        <v>356</v>
      </c>
      <c r="E31" s="24">
        <v>591</v>
      </c>
      <c r="F31" s="24">
        <v>49</v>
      </c>
      <c r="G31" s="24">
        <v>101</v>
      </c>
      <c r="H31" s="24">
        <v>225</v>
      </c>
      <c r="I31" s="24">
        <v>326</v>
      </c>
      <c r="J31" s="24">
        <v>59</v>
      </c>
      <c r="K31" s="24">
        <v>134</v>
      </c>
      <c r="L31" s="24">
        <v>131</v>
      </c>
      <c r="M31" s="24">
        <v>265</v>
      </c>
    </row>
    <row r="32" spans="1:13" ht="12">
      <c r="A32" s="15" t="s">
        <v>37</v>
      </c>
      <c r="B32" s="24">
        <v>24</v>
      </c>
      <c r="C32" s="24">
        <v>57</v>
      </c>
      <c r="D32" s="24">
        <v>31</v>
      </c>
      <c r="E32" s="24">
        <v>88</v>
      </c>
      <c r="F32" s="24">
        <v>8</v>
      </c>
      <c r="G32" s="24">
        <v>20</v>
      </c>
      <c r="H32" s="24">
        <v>8</v>
      </c>
      <c r="I32" s="24">
        <v>28</v>
      </c>
      <c r="J32" s="24">
        <v>16</v>
      </c>
      <c r="K32" s="24">
        <v>37</v>
      </c>
      <c r="L32" s="24">
        <v>23</v>
      </c>
      <c r="M32" s="24">
        <v>60</v>
      </c>
    </row>
    <row r="33" spans="1:13" ht="12">
      <c r="A33" s="15" t="s">
        <v>38</v>
      </c>
      <c r="B33" s="24">
        <v>86</v>
      </c>
      <c r="C33" s="24">
        <v>207</v>
      </c>
      <c r="D33" s="24">
        <v>325</v>
      </c>
      <c r="E33" s="24">
        <v>532</v>
      </c>
      <c r="F33" s="24">
        <v>33</v>
      </c>
      <c r="G33" s="24">
        <v>87</v>
      </c>
      <c r="H33" s="24">
        <v>133</v>
      </c>
      <c r="I33" s="24">
        <v>220</v>
      </c>
      <c r="J33" s="24">
        <v>53</v>
      </c>
      <c r="K33" s="24">
        <v>120</v>
      </c>
      <c r="L33" s="24">
        <v>192</v>
      </c>
      <c r="M33" s="24">
        <v>312</v>
      </c>
    </row>
    <row r="34" spans="1:13" ht="12">
      <c r="A34" s="15" t="s">
        <v>39</v>
      </c>
      <c r="B34" s="24">
        <v>14</v>
      </c>
      <c r="C34" s="24">
        <v>27</v>
      </c>
      <c r="D34" s="24">
        <v>34</v>
      </c>
      <c r="E34" s="24">
        <v>61</v>
      </c>
      <c r="F34" s="24">
        <v>4</v>
      </c>
      <c r="G34" s="27" t="s">
        <v>35</v>
      </c>
      <c r="H34" s="27" t="s">
        <v>35</v>
      </c>
      <c r="I34" s="27" t="s">
        <v>35</v>
      </c>
      <c r="J34" s="24">
        <v>10</v>
      </c>
      <c r="K34" s="24">
        <v>27</v>
      </c>
      <c r="L34" s="24">
        <v>34</v>
      </c>
      <c r="M34" s="24">
        <v>61</v>
      </c>
    </row>
    <row r="35" spans="1:13" ht="12">
      <c r="A35" s="15" t="s">
        <v>40</v>
      </c>
      <c r="B35" s="24">
        <v>21</v>
      </c>
      <c r="C35" s="24">
        <v>33</v>
      </c>
      <c r="D35" s="24">
        <v>50</v>
      </c>
      <c r="E35" s="24">
        <v>83</v>
      </c>
      <c r="F35" s="24">
        <v>5</v>
      </c>
      <c r="G35" s="24">
        <v>5</v>
      </c>
      <c r="H35" s="24">
        <v>11</v>
      </c>
      <c r="I35" s="24">
        <v>16</v>
      </c>
      <c r="J35" s="24">
        <v>16</v>
      </c>
      <c r="K35" s="24">
        <v>28</v>
      </c>
      <c r="L35" s="24">
        <v>39</v>
      </c>
      <c r="M35" s="24">
        <v>68</v>
      </c>
    </row>
    <row r="36" spans="1:13" ht="12">
      <c r="A36" s="15" t="s">
        <v>41</v>
      </c>
      <c r="B36" s="24">
        <v>114</v>
      </c>
      <c r="C36" s="24">
        <v>211</v>
      </c>
      <c r="D36" s="24">
        <v>418</v>
      </c>
      <c r="E36" s="24">
        <v>629</v>
      </c>
      <c r="F36" s="24">
        <v>42</v>
      </c>
      <c r="G36" s="24">
        <v>60</v>
      </c>
      <c r="H36" s="24">
        <v>208</v>
      </c>
      <c r="I36" s="24">
        <v>268</v>
      </c>
      <c r="J36" s="24">
        <v>72</v>
      </c>
      <c r="K36" s="24">
        <v>51</v>
      </c>
      <c r="L36" s="24">
        <v>210</v>
      </c>
      <c r="M36" s="24">
        <v>361</v>
      </c>
    </row>
    <row r="37" spans="1:13" ht="6.75" customHeight="1" thickBot="1">
      <c r="A37" s="29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</sheetData>
  <sheetProtection/>
  <mergeCells count="16">
    <mergeCell ref="E5:E6"/>
    <mergeCell ref="H5:H6"/>
    <mergeCell ref="I5:I6"/>
    <mergeCell ref="K5:K6"/>
    <mergeCell ref="L5:L6"/>
    <mergeCell ref="M5:M6"/>
    <mergeCell ref="B3:E3"/>
    <mergeCell ref="F3:I3"/>
    <mergeCell ref="J3:M3"/>
    <mergeCell ref="B4:B6"/>
    <mergeCell ref="C4:E4"/>
    <mergeCell ref="F4:F6"/>
    <mergeCell ref="G4:I4"/>
    <mergeCell ref="J4:J6"/>
    <mergeCell ref="K4:M4"/>
    <mergeCell ref="D5:D6"/>
  </mergeCells>
  <printOptions/>
  <pageMargins left="0.787" right="0.787" top="0.984" bottom="0.984" header="0.512" footer="0.512"/>
  <pageSetup horizontalDpi="200" verticalDpi="2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2009-07-31T06:26:05Z</dcterms:created>
  <dcterms:modified xsi:type="dcterms:W3CDTF">2009-07-31T06:26:11Z</dcterms:modified>
  <cp:category/>
  <cp:version/>
  <cp:contentType/>
  <cp:contentStatus/>
</cp:coreProperties>
</file>