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<sst xmlns="http://schemas.openxmlformats.org/spreadsheetml/2006/main" count="36" uniqueCount="32">
  <si>
    <t>3.　人　　　　　　　　　　口</t>
  </si>
  <si>
    <t>昭和30年1月1日現在　　</t>
  </si>
  <si>
    <t>年令</t>
  </si>
  <si>
    <t>総数</t>
  </si>
  <si>
    <t>男</t>
  </si>
  <si>
    <t>女</t>
  </si>
  <si>
    <t>50　～　54</t>
  </si>
  <si>
    <t>総　　　数</t>
  </si>
  <si>
    <t>0　～　4</t>
  </si>
  <si>
    <t>55　～　59</t>
  </si>
  <si>
    <t>5　～　9</t>
  </si>
  <si>
    <t>60　～　64</t>
  </si>
  <si>
    <t>10　～　14</t>
  </si>
  <si>
    <t>65　～　69</t>
  </si>
  <si>
    <t>15　～　19</t>
  </si>
  <si>
    <t>70　～　74</t>
  </si>
  <si>
    <t>20　～　24</t>
  </si>
  <si>
    <t>75　～　79</t>
  </si>
  <si>
    <t>25　～　29</t>
  </si>
  <si>
    <t>80　～　84</t>
  </si>
  <si>
    <t>30　～　34</t>
  </si>
  <si>
    <t>85　～　89</t>
  </si>
  <si>
    <t>35　～　39</t>
  </si>
  <si>
    <t>90　～　94</t>
  </si>
  <si>
    <t>40　～　44</t>
  </si>
  <si>
    <t>95　～　99</t>
  </si>
  <si>
    <t>45　～　49</t>
  </si>
  <si>
    <t>100　～　</t>
  </si>
  <si>
    <t>不詳</t>
  </si>
  <si>
    <t>15才以上計</t>
  </si>
  <si>
    <t>　　資料　昭和30年国勢調査報告総理府統計局</t>
  </si>
  <si>
    <t>21.　年　齢、男　女　別　人　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</si>
</sst>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  <xf numFmtId="0" fontId="4" fillId="0" borderId="18" xfId="0" applyFont="1" applyBorder="1" applyAlignment="1" applyProtection="1">
      <alignment horizontal="distributed" vertical="center"/>
      <protection locked="0"/>
    </xf>
    <xf numFmtId="0" fontId="4" fillId="0" borderId="19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76" fontId="4" fillId="0" borderId="14" xfId="48" applyNumberFormat="1" applyFont="1" applyBorder="1" applyAlignment="1">
      <alignment vertical="center"/>
    </xf>
    <xf numFmtId="176" fontId="4" fillId="0" borderId="20" xfId="48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0" fontId="6" fillId="0" borderId="0" xfId="0" applyFont="1" applyAlignment="1" applyProtection="1">
      <alignment horizontal="distributed" vertical="center"/>
      <protection locked="0"/>
    </xf>
    <xf numFmtId="176" fontId="6" fillId="0" borderId="14" xfId="48" applyNumberFormat="1" applyFont="1" applyBorder="1" applyAlignment="1">
      <alignment vertical="center"/>
    </xf>
    <xf numFmtId="176" fontId="6" fillId="0" borderId="19" xfId="48" applyNumberFormat="1" applyFont="1" applyBorder="1" applyAlignment="1">
      <alignment vertical="center"/>
    </xf>
    <xf numFmtId="176" fontId="4" fillId="0" borderId="20" xfId="48" applyNumberFormat="1" applyFont="1" applyBorder="1" applyAlignment="1" applyProtection="1">
      <alignment vertical="center"/>
      <protection locked="0"/>
    </xf>
    <xf numFmtId="176" fontId="4" fillId="0" borderId="0" xfId="48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4" fillId="0" borderId="19" xfId="48" applyNumberFormat="1" applyFont="1" applyBorder="1" applyAlignment="1">
      <alignment vertical="center"/>
    </xf>
    <xf numFmtId="176" fontId="4" fillId="0" borderId="14" xfId="48" applyNumberFormat="1" applyFont="1" applyBorder="1" applyAlignment="1" applyProtection="1">
      <alignment vertical="center"/>
      <protection locked="0"/>
    </xf>
    <xf numFmtId="176" fontId="4" fillId="0" borderId="19" xfId="48" applyNumberFormat="1" applyFont="1" applyBorder="1" applyAlignment="1" applyProtection="1">
      <alignment vertical="center"/>
      <protection locked="0"/>
    </xf>
    <xf numFmtId="176" fontId="4" fillId="0" borderId="0" xfId="48" applyNumberFormat="1" applyFont="1" applyBorder="1" applyAlignment="1">
      <alignment vertical="center"/>
    </xf>
    <xf numFmtId="41" fontId="4" fillId="0" borderId="20" xfId="48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Alignment="1" applyProtection="1">
      <alignment vertical="center"/>
      <protection locked="0"/>
    </xf>
    <xf numFmtId="41" fontId="4" fillId="0" borderId="0" xfId="48" applyNumberFormat="1" applyFont="1" applyBorder="1" applyAlignment="1">
      <alignment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176" fontId="4" fillId="0" borderId="22" xfId="48" applyNumberFormat="1" applyFont="1" applyBorder="1" applyAlignment="1">
      <alignment vertical="center"/>
    </xf>
    <xf numFmtId="176" fontId="4" fillId="0" borderId="22" xfId="48" applyNumberFormat="1" applyFont="1" applyBorder="1" applyAlignment="1" applyProtection="1">
      <alignment vertical="center"/>
      <protection locked="0"/>
    </xf>
    <xf numFmtId="176" fontId="4" fillId="0" borderId="23" xfId="48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41" fontId="4" fillId="0" borderId="22" xfId="48" applyNumberFormat="1" applyFont="1" applyBorder="1" applyAlignment="1">
      <alignment vertical="center"/>
    </xf>
    <xf numFmtId="41" fontId="4" fillId="0" borderId="25" xfId="48" applyNumberFormat="1" applyFont="1" applyBorder="1" applyAlignment="1" applyProtection="1">
      <alignment vertical="center"/>
      <protection locked="0"/>
    </xf>
    <xf numFmtId="41" fontId="4" fillId="0" borderId="21" xfId="48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SheetLayoutView="100" zoomScalePageLayoutView="0" workbookViewId="0" topLeftCell="A37">
      <selection activeCell="H80" sqref="H80"/>
    </sheetView>
  </sheetViews>
  <sheetFormatPr defaultColWidth="9.00390625" defaultRowHeight="13.5"/>
  <cols>
    <col min="1" max="1" width="13.75390625" style="3" customWidth="1"/>
    <col min="2" max="4" width="13.00390625" style="3" customWidth="1"/>
    <col min="5" max="5" width="13.75390625" style="3" customWidth="1"/>
    <col min="6" max="8" width="13.00390625" style="3" customWidth="1"/>
    <col min="9" max="16384" width="9.00390625" style="3" customWidth="1"/>
  </cols>
  <sheetData>
    <row r="2" spans="1:8" ht="22.5" customHeight="1">
      <c r="A2" s="1" t="s">
        <v>0</v>
      </c>
      <c r="B2" s="2"/>
      <c r="C2" s="2"/>
      <c r="D2" s="2"/>
      <c r="E2" s="2"/>
      <c r="F2" s="2"/>
      <c r="G2" s="2"/>
      <c r="H2" s="2"/>
    </row>
    <row r="4" spans="1:8" ht="15.75" customHeight="1">
      <c r="A4" s="4" t="s">
        <v>31</v>
      </c>
      <c r="B4" s="5"/>
      <c r="C4" s="5"/>
      <c r="D4" s="5"/>
      <c r="E4" s="5"/>
      <c r="F4" s="5"/>
      <c r="G4" s="5"/>
      <c r="H4" s="5"/>
    </row>
    <row r="5" spans="1:8" ht="13.5" customHeight="1" thickBot="1">
      <c r="A5" s="6"/>
      <c r="B5" s="6"/>
      <c r="C5" s="6"/>
      <c r="D5" s="6"/>
      <c r="E5" s="6"/>
      <c r="F5" s="6"/>
      <c r="G5" s="7"/>
      <c r="H5" s="8" t="s">
        <v>1</v>
      </c>
    </row>
    <row r="6" spans="1:8" ht="24.75" customHeight="1" thickTop="1">
      <c r="A6" s="9" t="s">
        <v>2</v>
      </c>
      <c r="B6" s="10" t="s">
        <v>3</v>
      </c>
      <c r="C6" s="10" t="s">
        <v>4</v>
      </c>
      <c r="D6" s="10" t="s">
        <v>5</v>
      </c>
      <c r="E6" s="11" t="s">
        <v>2</v>
      </c>
      <c r="F6" s="10" t="s">
        <v>3</v>
      </c>
      <c r="G6" s="10" t="s">
        <v>4</v>
      </c>
      <c r="H6" s="10" t="s">
        <v>5</v>
      </c>
    </row>
    <row r="7" spans="1:8" ht="12" customHeight="1">
      <c r="A7" s="12"/>
      <c r="B7" s="13"/>
      <c r="C7" s="14"/>
      <c r="D7" s="15"/>
      <c r="E7" s="16"/>
      <c r="F7" s="13"/>
      <c r="G7" s="17"/>
      <c r="H7" s="12"/>
    </row>
    <row r="8" spans="1:8" ht="12" customHeight="1">
      <c r="A8" s="12"/>
      <c r="B8" s="13"/>
      <c r="C8" s="13"/>
      <c r="D8" s="18"/>
      <c r="E8" s="19" t="s">
        <v>6</v>
      </c>
      <c r="F8" s="20">
        <v>55216</v>
      </c>
      <c r="G8" s="21">
        <v>27028</v>
      </c>
      <c r="H8" s="22">
        <v>28188</v>
      </c>
    </row>
    <row r="9" spans="1:8" ht="12" customHeight="1">
      <c r="A9" s="23" t="s">
        <v>7</v>
      </c>
      <c r="B9" s="24">
        <v>1277199</v>
      </c>
      <c r="C9" s="24">
        <v>616402</v>
      </c>
      <c r="D9" s="25">
        <v>660797</v>
      </c>
      <c r="E9" s="19">
        <v>50</v>
      </c>
      <c r="F9" s="22">
        <v>11163</v>
      </c>
      <c r="G9" s="26">
        <v>5400</v>
      </c>
      <c r="H9" s="27">
        <v>5763</v>
      </c>
    </row>
    <row r="10" spans="1:8" ht="12" customHeight="1">
      <c r="A10" s="28"/>
      <c r="B10" s="20"/>
      <c r="C10" s="20"/>
      <c r="D10" s="29"/>
      <c r="E10" s="19">
        <v>51</v>
      </c>
      <c r="F10" s="22">
        <v>10776</v>
      </c>
      <c r="G10" s="26">
        <v>5314</v>
      </c>
      <c r="H10" s="27">
        <v>5462</v>
      </c>
    </row>
    <row r="11" spans="1:8" ht="12" customHeight="1">
      <c r="A11" s="28"/>
      <c r="B11" s="20"/>
      <c r="C11" s="20"/>
      <c r="D11" s="29"/>
      <c r="E11" s="19">
        <v>52</v>
      </c>
      <c r="F11" s="22">
        <v>11290</v>
      </c>
      <c r="G11" s="26">
        <v>5497</v>
      </c>
      <c r="H11" s="27">
        <v>5793</v>
      </c>
    </row>
    <row r="12" spans="1:8" ht="12" customHeight="1">
      <c r="A12" s="28" t="s">
        <v>8</v>
      </c>
      <c r="B12" s="20">
        <f aca="true" t="shared" si="0" ref="B12:B80">SUM(C12:D12)</f>
        <v>139189</v>
      </c>
      <c r="C12" s="20">
        <f>SUM(C13:C17)</f>
        <v>71171</v>
      </c>
      <c r="D12" s="29">
        <f>SUM(D13:D17)</f>
        <v>68018</v>
      </c>
      <c r="E12" s="19">
        <v>53</v>
      </c>
      <c r="F12" s="22">
        <v>11105</v>
      </c>
      <c r="G12" s="26">
        <v>5396</v>
      </c>
      <c r="H12" s="27">
        <v>5709</v>
      </c>
    </row>
    <row r="13" spans="1:8" ht="12" customHeight="1">
      <c r="A13" s="28">
        <v>0</v>
      </c>
      <c r="B13" s="20">
        <f t="shared" si="0"/>
        <v>25424</v>
      </c>
      <c r="C13" s="30">
        <v>12947</v>
      </c>
      <c r="D13" s="31">
        <v>12477</v>
      </c>
      <c r="E13" s="19">
        <v>54</v>
      </c>
      <c r="F13" s="22">
        <v>10882</v>
      </c>
      <c r="G13" s="26">
        <v>5421</v>
      </c>
      <c r="H13" s="27">
        <v>5461</v>
      </c>
    </row>
    <row r="14" spans="1:8" ht="12" customHeight="1">
      <c r="A14" s="28">
        <v>1</v>
      </c>
      <c r="B14" s="20">
        <f t="shared" si="0"/>
        <v>25474</v>
      </c>
      <c r="C14" s="30">
        <v>13164</v>
      </c>
      <c r="D14" s="31">
        <v>12310</v>
      </c>
      <c r="E14" s="19"/>
      <c r="F14" s="22"/>
      <c r="G14" s="26"/>
      <c r="H14" s="27"/>
    </row>
    <row r="15" spans="1:8" ht="12" customHeight="1">
      <c r="A15" s="28">
        <v>2</v>
      </c>
      <c r="B15" s="20">
        <f t="shared" si="0"/>
        <v>27559</v>
      </c>
      <c r="C15" s="30">
        <v>14097</v>
      </c>
      <c r="D15" s="31">
        <v>13462</v>
      </c>
      <c r="E15" s="19" t="s">
        <v>9</v>
      </c>
      <c r="F15" s="20">
        <v>50173</v>
      </c>
      <c r="G15" s="21">
        <v>25017</v>
      </c>
      <c r="H15" s="22">
        <v>25156</v>
      </c>
    </row>
    <row r="16" spans="1:8" ht="12" customHeight="1">
      <c r="A16" s="28">
        <v>3</v>
      </c>
      <c r="B16" s="20">
        <f t="shared" si="0"/>
        <v>29195</v>
      </c>
      <c r="C16" s="30">
        <v>14952</v>
      </c>
      <c r="D16" s="31">
        <v>14243</v>
      </c>
      <c r="E16" s="19">
        <v>55</v>
      </c>
      <c r="F16" s="22">
        <v>10438</v>
      </c>
      <c r="G16" s="26">
        <v>5244</v>
      </c>
      <c r="H16" s="27">
        <v>5194</v>
      </c>
    </row>
    <row r="17" spans="1:8" ht="12" customHeight="1">
      <c r="A17" s="28">
        <v>4</v>
      </c>
      <c r="B17" s="20">
        <f t="shared" si="0"/>
        <v>31537</v>
      </c>
      <c r="C17" s="30">
        <v>16011</v>
      </c>
      <c r="D17" s="31">
        <v>15526</v>
      </c>
      <c r="E17" s="19">
        <v>56</v>
      </c>
      <c r="F17" s="22">
        <v>9687</v>
      </c>
      <c r="G17" s="26">
        <v>4908</v>
      </c>
      <c r="H17" s="27">
        <v>4779</v>
      </c>
    </row>
    <row r="18" spans="1:8" ht="12" customHeight="1">
      <c r="A18" s="28"/>
      <c r="B18" s="20"/>
      <c r="C18" s="30"/>
      <c r="D18" s="31"/>
      <c r="E18" s="19">
        <v>57</v>
      </c>
      <c r="F18" s="22">
        <v>10839</v>
      </c>
      <c r="G18" s="26">
        <v>5356</v>
      </c>
      <c r="H18" s="27">
        <v>5483</v>
      </c>
    </row>
    <row r="19" spans="1:8" ht="12" customHeight="1">
      <c r="A19" s="28" t="s">
        <v>10</v>
      </c>
      <c r="B19" s="20">
        <f t="shared" si="0"/>
        <v>163855</v>
      </c>
      <c r="C19" s="20">
        <f>SUM(C20:C24)</f>
        <v>83447</v>
      </c>
      <c r="D19" s="29">
        <f>SUM(D20:D24)</f>
        <v>80408</v>
      </c>
      <c r="E19" s="19">
        <v>58</v>
      </c>
      <c r="F19" s="22">
        <v>9733</v>
      </c>
      <c r="G19" s="26">
        <v>4861</v>
      </c>
      <c r="H19" s="27">
        <v>4872</v>
      </c>
    </row>
    <row r="20" spans="1:8" ht="12" customHeight="1">
      <c r="A20" s="28">
        <v>5</v>
      </c>
      <c r="B20" s="20">
        <f t="shared" si="0"/>
        <v>32997</v>
      </c>
      <c r="C20" s="30">
        <v>16745</v>
      </c>
      <c r="D20" s="31">
        <v>16252</v>
      </c>
      <c r="E20" s="19">
        <v>59</v>
      </c>
      <c r="F20" s="22">
        <v>9476</v>
      </c>
      <c r="G20" s="26">
        <v>4648</v>
      </c>
      <c r="H20" s="27">
        <v>4828</v>
      </c>
    </row>
    <row r="21" spans="1:8" ht="12" customHeight="1">
      <c r="A21" s="28">
        <v>6</v>
      </c>
      <c r="B21" s="20">
        <f t="shared" si="0"/>
        <v>37396</v>
      </c>
      <c r="C21" s="30">
        <v>19118</v>
      </c>
      <c r="D21" s="31">
        <v>18278</v>
      </c>
      <c r="E21" s="19"/>
      <c r="F21" s="22"/>
      <c r="G21" s="26"/>
      <c r="H21" s="27"/>
    </row>
    <row r="22" spans="1:8" ht="12" customHeight="1">
      <c r="A22" s="28">
        <v>7</v>
      </c>
      <c r="B22" s="20">
        <f t="shared" si="0"/>
        <v>36308</v>
      </c>
      <c r="C22" s="30">
        <v>18539</v>
      </c>
      <c r="D22" s="31">
        <v>17769</v>
      </c>
      <c r="E22" s="19" t="s">
        <v>11</v>
      </c>
      <c r="F22" s="20">
        <v>39814</v>
      </c>
      <c r="G22" s="21">
        <v>19540</v>
      </c>
      <c r="H22" s="22">
        <v>20274</v>
      </c>
    </row>
    <row r="23" spans="1:8" ht="12" customHeight="1">
      <c r="A23" s="28">
        <v>8</v>
      </c>
      <c r="B23" s="20">
        <f t="shared" si="0"/>
        <v>34216</v>
      </c>
      <c r="C23" s="30">
        <v>17393</v>
      </c>
      <c r="D23" s="31">
        <v>16823</v>
      </c>
      <c r="E23" s="19">
        <v>60</v>
      </c>
      <c r="F23" s="22">
        <v>8951</v>
      </c>
      <c r="G23" s="26">
        <v>4427</v>
      </c>
      <c r="H23" s="27">
        <v>4524</v>
      </c>
    </row>
    <row r="24" spans="1:8" ht="12" customHeight="1">
      <c r="A24" s="28">
        <v>9</v>
      </c>
      <c r="B24" s="20">
        <f t="shared" si="0"/>
        <v>22938</v>
      </c>
      <c r="C24" s="30">
        <v>11652</v>
      </c>
      <c r="D24" s="31">
        <v>11286</v>
      </c>
      <c r="E24" s="19">
        <v>61</v>
      </c>
      <c r="F24" s="22">
        <v>8511</v>
      </c>
      <c r="G24" s="26">
        <v>4193</v>
      </c>
      <c r="H24" s="27">
        <v>4318</v>
      </c>
    </row>
    <row r="25" spans="1:8" ht="12" customHeight="1">
      <c r="A25" s="28"/>
      <c r="B25" s="20"/>
      <c r="C25" s="30"/>
      <c r="D25" s="31"/>
      <c r="E25" s="19">
        <v>62</v>
      </c>
      <c r="F25" s="22">
        <v>8139</v>
      </c>
      <c r="G25" s="26">
        <v>4067</v>
      </c>
      <c r="H25" s="27">
        <v>4072</v>
      </c>
    </row>
    <row r="26" spans="1:8" ht="12" customHeight="1">
      <c r="A26" s="28" t="s">
        <v>12</v>
      </c>
      <c r="B26" s="20">
        <f t="shared" si="0"/>
        <v>140673</v>
      </c>
      <c r="C26" s="20">
        <f>SUM(C27:C31)</f>
        <v>71106</v>
      </c>
      <c r="D26" s="29">
        <f>SUM(D27:D31)</f>
        <v>69567</v>
      </c>
      <c r="E26" s="19">
        <v>63</v>
      </c>
      <c r="F26" s="22">
        <v>7669</v>
      </c>
      <c r="G26" s="26">
        <v>3734</v>
      </c>
      <c r="H26" s="27">
        <v>3935</v>
      </c>
    </row>
    <row r="27" spans="1:8" ht="12" customHeight="1">
      <c r="A27" s="28">
        <v>10</v>
      </c>
      <c r="B27" s="20">
        <f t="shared" si="0"/>
        <v>24801</v>
      </c>
      <c r="C27" s="30">
        <v>12490</v>
      </c>
      <c r="D27" s="31">
        <v>12311</v>
      </c>
      <c r="E27" s="19">
        <v>64</v>
      </c>
      <c r="F27" s="22">
        <v>6544</v>
      </c>
      <c r="G27" s="26">
        <v>3119</v>
      </c>
      <c r="H27" s="27">
        <v>3425</v>
      </c>
    </row>
    <row r="28" spans="1:8" ht="12" customHeight="1">
      <c r="A28" s="28">
        <v>11</v>
      </c>
      <c r="B28" s="20">
        <f t="shared" si="0"/>
        <v>29363</v>
      </c>
      <c r="C28" s="30">
        <v>14862</v>
      </c>
      <c r="D28" s="31">
        <v>14501</v>
      </c>
      <c r="E28" s="19"/>
      <c r="F28" s="32"/>
      <c r="G28" s="21"/>
      <c r="H28" s="22"/>
    </row>
    <row r="29" spans="1:8" ht="12" customHeight="1">
      <c r="A29" s="28">
        <v>12</v>
      </c>
      <c r="B29" s="20">
        <f t="shared" si="0"/>
        <v>28104</v>
      </c>
      <c r="C29" s="30">
        <v>14137</v>
      </c>
      <c r="D29" s="31">
        <v>13967</v>
      </c>
      <c r="E29" s="19" t="s">
        <v>13</v>
      </c>
      <c r="F29" s="20">
        <v>31722</v>
      </c>
      <c r="G29" s="21">
        <v>15209</v>
      </c>
      <c r="H29" s="22">
        <v>16513</v>
      </c>
    </row>
    <row r="30" spans="1:8" ht="12" customHeight="1">
      <c r="A30" s="28">
        <v>13</v>
      </c>
      <c r="B30" s="20">
        <f t="shared" si="0"/>
        <v>29095</v>
      </c>
      <c r="C30" s="30">
        <v>14743</v>
      </c>
      <c r="D30" s="31">
        <v>14352</v>
      </c>
      <c r="E30" s="19">
        <v>65</v>
      </c>
      <c r="F30" s="20">
        <v>6691</v>
      </c>
      <c r="G30" s="26">
        <v>3226</v>
      </c>
      <c r="H30" s="27">
        <v>3465</v>
      </c>
    </row>
    <row r="31" spans="1:8" ht="12" customHeight="1">
      <c r="A31" s="28">
        <v>14</v>
      </c>
      <c r="B31" s="20">
        <f t="shared" si="0"/>
        <v>29310</v>
      </c>
      <c r="C31" s="30">
        <v>14874</v>
      </c>
      <c r="D31" s="31">
        <v>14436</v>
      </c>
      <c r="E31" s="19">
        <v>66</v>
      </c>
      <c r="F31" s="22">
        <v>7189</v>
      </c>
      <c r="G31" s="26">
        <v>3468</v>
      </c>
      <c r="H31" s="27">
        <v>3721</v>
      </c>
    </row>
    <row r="32" spans="1:8" ht="12" customHeight="1">
      <c r="A32" s="28"/>
      <c r="B32" s="20"/>
      <c r="C32" s="30"/>
      <c r="D32" s="31"/>
      <c r="E32" s="19">
        <v>67</v>
      </c>
      <c r="F32" s="22">
        <v>6513</v>
      </c>
      <c r="G32" s="26">
        <v>3133</v>
      </c>
      <c r="H32" s="27">
        <v>3380</v>
      </c>
    </row>
    <row r="33" spans="1:8" ht="12" customHeight="1">
      <c r="A33" s="28" t="s">
        <v>14</v>
      </c>
      <c r="B33" s="20">
        <f t="shared" si="0"/>
        <v>120533</v>
      </c>
      <c r="C33" s="20">
        <f>SUM(C34:C38)</f>
        <v>59584</v>
      </c>
      <c r="D33" s="29">
        <f>SUM(D34:D38)</f>
        <v>60949</v>
      </c>
      <c r="E33" s="19">
        <v>68</v>
      </c>
      <c r="F33" s="22">
        <v>6157</v>
      </c>
      <c r="G33" s="26">
        <v>2926</v>
      </c>
      <c r="H33" s="27">
        <v>3231</v>
      </c>
    </row>
    <row r="34" spans="1:8" ht="12" customHeight="1">
      <c r="A34" s="28">
        <v>15</v>
      </c>
      <c r="B34" s="20">
        <f t="shared" si="0"/>
        <v>25594</v>
      </c>
      <c r="C34" s="30">
        <v>12940</v>
      </c>
      <c r="D34" s="31">
        <v>12654</v>
      </c>
      <c r="E34" s="19">
        <v>69</v>
      </c>
      <c r="F34" s="22">
        <v>5172</v>
      </c>
      <c r="G34" s="26">
        <v>2456</v>
      </c>
      <c r="H34" s="27">
        <v>2716</v>
      </c>
    </row>
    <row r="35" spans="1:8" ht="12" customHeight="1">
      <c r="A35" s="28">
        <v>16</v>
      </c>
      <c r="B35" s="20">
        <f t="shared" si="0"/>
        <v>23043</v>
      </c>
      <c r="C35" s="30">
        <v>11605</v>
      </c>
      <c r="D35" s="31">
        <v>11438</v>
      </c>
      <c r="E35" s="19"/>
      <c r="F35" s="32"/>
      <c r="G35" s="21"/>
      <c r="H35" s="22"/>
    </row>
    <row r="36" spans="1:8" ht="12" customHeight="1">
      <c r="A36" s="28">
        <v>17</v>
      </c>
      <c r="B36" s="20">
        <f t="shared" si="0"/>
        <v>24159</v>
      </c>
      <c r="C36" s="30">
        <v>12132</v>
      </c>
      <c r="D36" s="31">
        <v>12027</v>
      </c>
      <c r="E36" s="19" t="s">
        <v>15</v>
      </c>
      <c r="F36" s="20">
        <v>24153</v>
      </c>
      <c r="G36" s="21">
        <v>10695</v>
      </c>
      <c r="H36" s="22">
        <v>13458</v>
      </c>
    </row>
    <row r="37" spans="1:8" ht="12" customHeight="1">
      <c r="A37" s="28">
        <v>18</v>
      </c>
      <c r="B37" s="20">
        <f t="shared" si="0"/>
        <v>25317</v>
      </c>
      <c r="C37" s="30">
        <v>12366</v>
      </c>
      <c r="D37" s="31">
        <v>12951</v>
      </c>
      <c r="E37" s="19">
        <v>70</v>
      </c>
      <c r="F37" s="20">
        <v>5289</v>
      </c>
      <c r="G37" s="26">
        <v>2440</v>
      </c>
      <c r="H37" s="27">
        <v>2849</v>
      </c>
    </row>
    <row r="38" spans="1:8" ht="12" customHeight="1">
      <c r="A38" s="28">
        <v>19</v>
      </c>
      <c r="B38" s="20">
        <f t="shared" si="0"/>
        <v>22420</v>
      </c>
      <c r="C38" s="30">
        <v>10541</v>
      </c>
      <c r="D38" s="31">
        <v>11879</v>
      </c>
      <c r="E38" s="19">
        <v>71</v>
      </c>
      <c r="F38" s="22">
        <v>5227</v>
      </c>
      <c r="G38" s="26">
        <v>2342</v>
      </c>
      <c r="H38" s="27">
        <v>2885</v>
      </c>
    </row>
    <row r="39" spans="1:8" ht="12" customHeight="1">
      <c r="A39" s="28"/>
      <c r="B39" s="20"/>
      <c r="C39" s="30"/>
      <c r="D39" s="31"/>
      <c r="E39" s="19">
        <v>72</v>
      </c>
      <c r="F39" s="22">
        <v>4846</v>
      </c>
      <c r="G39" s="26">
        <v>2094</v>
      </c>
      <c r="H39" s="27">
        <v>2752</v>
      </c>
    </row>
    <row r="40" spans="1:8" ht="12" customHeight="1">
      <c r="A40" s="28" t="s">
        <v>16</v>
      </c>
      <c r="B40" s="20">
        <f t="shared" si="0"/>
        <v>108162</v>
      </c>
      <c r="C40" s="20">
        <f>SUM(C41:C45)</f>
        <v>49877</v>
      </c>
      <c r="D40" s="29">
        <f>SUM(D41:D45)</f>
        <v>58285</v>
      </c>
      <c r="E40" s="19">
        <v>73</v>
      </c>
      <c r="F40" s="22">
        <v>4578</v>
      </c>
      <c r="G40" s="26">
        <v>2001</v>
      </c>
      <c r="H40" s="27">
        <v>2577</v>
      </c>
    </row>
    <row r="41" spans="1:8" ht="12" customHeight="1">
      <c r="A41" s="28">
        <v>20</v>
      </c>
      <c r="B41" s="20">
        <f t="shared" si="0"/>
        <v>22243</v>
      </c>
      <c r="C41" s="30">
        <v>10194</v>
      </c>
      <c r="D41" s="31">
        <v>12049</v>
      </c>
      <c r="E41" s="19">
        <v>74</v>
      </c>
      <c r="F41" s="22">
        <v>4213</v>
      </c>
      <c r="G41" s="26">
        <v>1818</v>
      </c>
      <c r="H41" s="27">
        <v>2395</v>
      </c>
    </row>
    <row r="42" spans="1:8" ht="12" customHeight="1">
      <c r="A42" s="28">
        <v>21</v>
      </c>
      <c r="B42" s="20">
        <f t="shared" si="0"/>
        <v>21419</v>
      </c>
      <c r="C42" s="30">
        <v>9571</v>
      </c>
      <c r="D42" s="31">
        <v>11848</v>
      </c>
      <c r="E42" s="19"/>
      <c r="F42" s="32"/>
      <c r="G42" s="21"/>
      <c r="H42" s="22"/>
    </row>
    <row r="43" spans="1:8" ht="12" customHeight="1">
      <c r="A43" s="28">
        <v>22</v>
      </c>
      <c r="B43" s="20">
        <f t="shared" si="0"/>
        <v>21847</v>
      </c>
      <c r="C43" s="30">
        <v>10081</v>
      </c>
      <c r="D43" s="31">
        <v>11766</v>
      </c>
      <c r="E43" s="19" t="s">
        <v>17</v>
      </c>
      <c r="F43" s="20">
        <v>15804</v>
      </c>
      <c r="G43" s="21">
        <v>6616</v>
      </c>
      <c r="H43" s="22">
        <v>9188</v>
      </c>
    </row>
    <row r="44" spans="1:8" ht="12" customHeight="1">
      <c r="A44" s="28">
        <v>23</v>
      </c>
      <c r="B44" s="20">
        <f t="shared" si="0"/>
        <v>21192</v>
      </c>
      <c r="C44" s="30">
        <v>9958</v>
      </c>
      <c r="D44" s="31">
        <v>11234</v>
      </c>
      <c r="E44" s="19">
        <v>75</v>
      </c>
      <c r="F44" s="20">
        <v>3733</v>
      </c>
      <c r="G44" s="26">
        <v>1647</v>
      </c>
      <c r="H44" s="27">
        <v>2086</v>
      </c>
    </row>
    <row r="45" spans="1:8" ht="12" customHeight="1">
      <c r="A45" s="28">
        <v>24</v>
      </c>
      <c r="B45" s="20">
        <f t="shared" si="0"/>
        <v>21461</v>
      </c>
      <c r="C45" s="30">
        <v>10073</v>
      </c>
      <c r="D45" s="31">
        <v>11388</v>
      </c>
      <c r="E45" s="19">
        <v>76</v>
      </c>
      <c r="F45" s="22">
        <v>3647</v>
      </c>
      <c r="G45" s="26">
        <v>1558</v>
      </c>
      <c r="H45" s="27">
        <v>2089</v>
      </c>
    </row>
    <row r="46" spans="1:8" ht="12" customHeight="1">
      <c r="A46" s="28"/>
      <c r="B46" s="20"/>
      <c r="C46" s="30"/>
      <c r="D46" s="31"/>
      <c r="E46" s="19">
        <v>77</v>
      </c>
      <c r="F46" s="22">
        <v>3162</v>
      </c>
      <c r="G46" s="26">
        <v>1258</v>
      </c>
      <c r="H46" s="27">
        <v>1904</v>
      </c>
    </row>
    <row r="47" spans="1:8" ht="12" customHeight="1">
      <c r="A47" s="28" t="s">
        <v>18</v>
      </c>
      <c r="B47" s="20">
        <f t="shared" si="0"/>
        <v>98764</v>
      </c>
      <c r="C47" s="20">
        <f>SUM(C48:C52)</f>
        <v>47177</v>
      </c>
      <c r="D47" s="29">
        <f>SUM(D48:D52)</f>
        <v>51587</v>
      </c>
      <c r="E47" s="19">
        <v>78</v>
      </c>
      <c r="F47" s="22">
        <v>2853</v>
      </c>
      <c r="G47" s="26">
        <v>1169</v>
      </c>
      <c r="H47" s="27">
        <v>1684</v>
      </c>
    </row>
    <row r="48" spans="1:8" ht="12" customHeight="1">
      <c r="A48" s="28">
        <v>25</v>
      </c>
      <c r="B48" s="20">
        <f t="shared" si="0"/>
        <v>20608</v>
      </c>
      <c r="C48" s="30">
        <v>9898</v>
      </c>
      <c r="D48" s="31">
        <v>10710</v>
      </c>
      <c r="E48" s="19">
        <v>79</v>
      </c>
      <c r="F48" s="22">
        <v>2409</v>
      </c>
      <c r="G48" s="26">
        <v>984</v>
      </c>
      <c r="H48" s="27">
        <v>1425</v>
      </c>
    </row>
    <row r="49" spans="1:8" ht="12" customHeight="1">
      <c r="A49" s="28">
        <v>26</v>
      </c>
      <c r="B49" s="20">
        <f t="shared" si="0"/>
        <v>20127</v>
      </c>
      <c r="C49" s="30">
        <v>9700</v>
      </c>
      <c r="D49" s="31">
        <v>10427</v>
      </c>
      <c r="E49" s="19"/>
      <c r="F49" s="32"/>
      <c r="G49" s="21"/>
      <c r="H49" s="22"/>
    </row>
    <row r="50" spans="1:8" ht="12" customHeight="1">
      <c r="A50" s="28">
        <v>27</v>
      </c>
      <c r="B50" s="20">
        <f t="shared" si="0"/>
        <v>19507</v>
      </c>
      <c r="C50" s="30">
        <v>9463</v>
      </c>
      <c r="D50" s="31">
        <v>10044</v>
      </c>
      <c r="E50" s="19" t="s">
        <v>19</v>
      </c>
      <c r="F50" s="20">
        <v>7344</v>
      </c>
      <c r="G50" s="21">
        <v>2797</v>
      </c>
      <c r="H50" s="22">
        <v>4547</v>
      </c>
    </row>
    <row r="51" spans="1:8" ht="12" customHeight="1">
      <c r="A51" s="28">
        <v>28</v>
      </c>
      <c r="B51" s="20">
        <f t="shared" si="0"/>
        <v>19353</v>
      </c>
      <c r="C51" s="30">
        <v>9127</v>
      </c>
      <c r="D51" s="31">
        <v>10226</v>
      </c>
      <c r="E51" s="19">
        <v>80</v>
      </c>
      <c r="F51" s="20">
        <v>2044</v>
      </c>
      <c r="G51" s="26">
        <v>788</v>
      </c>
      <c r="H51" s="27">
        <v>1256</v>
      </c>
    </row>
    <row r="52" spans="1:8" ht="12" customHeight="1">
      <c r="A52" s="28">
        <v>29</v>
      </c>
      <c r="B52" s="20">
        <f t="shared" si="0"/>
        <v>19169</v>
      </c>
      <c r="C52" s="30">
        <v>8989</v>
      </c>
      <c r="D52" s="31">
        <v>10180</v>
      </c>
      <c r="E52" s="19">
        <v>81</v>
      </c>
      <c r="F52" s="22">
        <v>1830</v>
      </c>
      <c r="G52" s="26">
        <v>698</v>
      </c>
      <c r="H52" s="27">
        <v>1132</v>
      </c>
    </row>
    <row r="53" spans="1:8" ht="12" customHeight="1">
      <c r="A53" s="28"/>
      <c r="B53" s="20"/>
      <c r="C53" s="30"/>
      <c r="D53" s="31"/>
      <c r="E53" s="19">
        <v>82</v>
      </c>
      <c r="F53" s="22">
        <v>1535</v>
      </c>
      <c r="G53" s="26">
        <v>591</v>
      </c>
      <c r="H53" s="27">
        <v>944</v>
      </c>
    </row>
    <row r="54" spans="1:8" ht="12" customHeight="1">
      <c r="A54" s="28" t="s">
        <v>20</v>
      </c>
      <c r="B54" s="20">
        <f t="shared" si="0"/>
        <v>81837</v>
      </c>
      <c r="C54" s="20">
        <f>SUM(C55:C59)</f>
        <v>36167</v>
      </c>
      <c r="D54" s="29">
        <f>SUM(D55:D59)</f>
        <v>45670</v>
      </c>
      <c r="E54" s="19">
        <v>83</v>
      </c>
      <c r="F54" s="22">
        <v>1075</v>
      </c>
      <c r="G54" s="26">
        <v>399</v>
      </c>
      <c r="H54" s="27">
        <v>676</v>
      </c>
    </row>
    <row r="55" spans="1:8" ht="12" customHeight="1">
      <c r="A55" s="28">
        <v>30</v>
      </c>
      <c r="B55" s="20">
        <f t="shared" si="0"/>
        <v>18284</v>
      </c>
      <c r="C55" s="30">
        <v>8410</v>
      </c>
      <c r="D55" s="31">
        <v>9874</v>
      </c>
      <c r="E55" s="19">
        <v>84</v>
      </c>
      <c r="F55" s="22">
        <v>860</v>
      </c>
      <c r="G55" s="26">
        <v>321</v>
      </c>
      <c r="H55" s="27">
        <v>539</v>
      </c>
    </row>
    <row r="56" spans="1:8" ht="12" customHeight="1">
      <c r="A56" s="28">
        <v>31</v>
      </c>
      <c r="B56" s="20">
        <f t="shared" si="0"/>
        <v>17058</v>
      </c>
      <c r="C56" s="30">
        <v>7744</v>
      </c>
      <c r="D56" s="31">
        <v>9314</v>
      </c>
      <c r="E56" s="19"/>
      <c r="F56" s="32"/>
      <c r="G56" s="21"/>
      <c r="H56" s="22"/>
    </row>
    <row r="57" spans="1:8" ht="12" customHeight="1">
      <c r="A57" s="28">
        <v>32</v>
      </c>
      <c r="B57" s="20">
        <f t="shared" si="0"/>
        <v>16338</v>
      </c>
      <c r="C57" s="30">
        <v>7041</v>
      </c>
      <c r="D57" s="31">
        <v>9297</v>
      </c>
      <c r="E57" s="19" t="s">
        <v>21</v>
      </c>
      <c r="F57" s="20">
        <v>2155</v>
      </c>
      <c r="G57" s="21">
        <v>729</v>
      </c>
      <c r="H57" s="22">
        <v>1426</v>
      </c>
    </row>
    <row r="58" spans="1:8" ht="12" customHeight="1">
      <c r="A58" s="28">
        <v>33</v>
      </c>
      <c r="B58" s="20">
        <f t="shared" si="0"/>
        <v>15404</v>
      </c>
      <c r="C58" s="30">
        <v>6601</v>
      </c>
      <c r="D58" s="31">
        <v>8803</v>
      </c>
      <c r="E58" s="19">
        <v>85</v>
      </c>
      <c r="F58" s="20">
        <v>622</v>
      </c>
      <c r="G58" s="26">
        <v>214</v>
      </c>
      <c r="H58" s="27">
        <v>408</v>
      </c>
    </row>
    <row r="59" spans="1:8" ht="12" customHeight="1">
      <c r="A59" s="28">
        <v>34</v>
      </c>
      <c r="B59" s="20">
        <f t="shared" si="0"/>
        <v>14753</v>
      </c>
      <c r="C59" s="30">
        <v>6371</v>
      </c>
      <c r="D59" s="31">
        <v>8382</v>
      </c>
      <c r="E59" s="19">
        <v>86</v>
      </c>
      <c r="F59" s="22">
        <v>553</v>
      </c>
      <c r="G59" s="26">
        <v>193</v>
      </c>
      <c r="H59" s="27">
        <v>360</v>
      </c>
    </row>
    <row r="60" spans="1:8" ht="12" customHeight="1">
      <c r="A60" s="28"/>
      <c r="B60" s="20"/>
      <c r="C60" s="30"/>
      <c r="D60" s="31"/>
      <c r="E60" s="19">
        <v>87</v>
      </c>
      <c r="F60" s="22">
        <v>433</v>
      </c>
      <c r="G60" s="26">
        <v>149</v>
      </c>
      <c r="H60" s="27">
        <v>284</v>
      </c>
    </row>
    <row r="61" spans="1:8" ht="12" customHeight="1">
      <c r="A61" s="28" t="s">
        <v>22</v>
      </c>
      <c r="B61" s="20">
        <f t="shared" si="0"/>
        <v>68759</v>
      </c>
      <c r="C61" s="20">
        <f>SUM(C62:C66)</f>
        <v>30597</v>
      </c>
      <c r="D61" s="29">
        <f>SUM(D62:D66)</f>
        <v>38162</v>
      </c>
      <c r="E61" s="19">
        <v>88</v>
      </c>
      <c r="F61" s="22">
        <v>304</v>
      </c>
      <c r="G61" s="26">
        <v>99</v>
      </c>
      <c r="H61" s="27">
        <v>205</v>
      </c>
    </row>
    <row r="62" spans="1:8" ht="12" customHeight="1">
      <c r="A62" s="28">
        <v>35</v>
      </c>
      <c r="B62" s="20">
        <f t="shared" si="0"/>
        <v>15735</v>
      </c>
      <c r="C62" s="30">
        <v>6840</v>
      </c>
      <c r="D62" s="31">
        <v>8895</v>
      </c>
      <c r="E62" s="19">
        <v>89</v>
      </c>
      <c r="F62" s="22">
        <v>243</v>
      </c>
      <c r="G62" s="26">
        <v>74</v>
      </c>
      <c r="H62" s="27">
        <v>169</v>
      </c>
    </row>
    <row r="63" spans="1:8" ht="12" customHeight="1">
      <c r="A63" s="28">
        <v>36</v>
      </c>
      <c r="B63" s="20">
        <f t="shared" si="0"/>
        <v>12640</v>
      </c>
      <c r="C63" s="30">
        <v>5704</v>
      </c>
      <c r="D63" s="31">
        <v>6936</v>
      </c>
      <c r="E63" s="19"/>
      <c r="F63" s="32"/>
      <c r="G63" s="21"/>
      <c r="H63" s="22"/>
    </row>
    <row r="64" spans="1:8" ht="12" customHeight="1">
      <c r="A64" s="28">
        <v>37</v>
      </c>
      <c r="B64" s="20">
        <f t="shared" si="0"/>
        <v>13421</v>
      </c>
      <c r="C64" s="30">
        <v>5900</v>
      </c>
      <c r="D64" s="31">
        <v>7521</v>
      </c>
      <c r="E64" s="19" t="s">
        <v>23</v>
      </c>
      <c r="F64" s="20">
        <v>394</v>
      </c>
      <c r="G64" s="21">
        <v>113</v>
      </c>
      <c r="H64" s="22">
        <v>281</v>
      </c>
    </row>
    <row r="65" spans="1:8" ht="12" customHeight="1">
      <c r="A65" s="28">
        <v>38</v>
      </c>
      <c r="B65" s="20">
        <f t="shared" si="0"/>
        <v>13368</v>
      </c>
      <c r="C65" s="30">
        <v>6015</v>
      </c>
      <c r="D65" s="31">
        <v>7353</v>
      </c>
      <c r="E65" s="19">
        <v>90</v>
      </c>
      <c r="F65" s="20">
        <v>155</v>
      </c>
      <c r="G65" s="26">
        <v>50</v>
      </c>
      <c r="H65" s="27">
        <v>105</v>
      </c>
    </row>
    <row r="66" spans="1:8" ht="12" customHeight="1">
      <c r="A66" s="28">
        <v>39</v>
      </c>
      <c r="B66" s="20">
        <f t="shared" si="0"/>
        <v>13595</v>
      </c>
      <c r="C66" s="30">
        <v>6138</v>
      </c>
      <c r="D66" s="31">
        <v>7457</v>
      </c>
      <c r="E66" s="19">
        <v>91</v>
      </c>
      <c r="F66" s="22">
        <v>102</v>
      </c>
      <c r="G66" s="26">
        <v>33</v>
      </c>
      <c r="H66" s="27">
        <v>69</v>
      </c>
    </row>
    <row r="67" spans="1:8" ht="12" customHeight="1">
      <c r="A67" s="28"/>
      <c r="B67" s="20"/>
      <c r="C67" s="30"/>
      <c r="D67" s="31"/>
      <c r="E67" s="19">
        <v>92</v>
      </c>
      <c r="F67" s="22">
        <v>67</v>
      </c>
      <c r="G67" s="26">
        <v>11</v>
      </c>
      <c r="H67" s="27">
        <v>56</v>
      </c>
    </row>
    <row r="68" spans="1:8" ht="12" customHeight="1">
      <c r="A68" s="28" t="s">
        <v>24</v>
      </c>
      <c r="B68" s="20">
        <v>67382</v>
      </c>
      <c r="C68" s="20">
        <f>SUM(C69:C73)</f>
        <v>30384</v>
      </c>
      <c r="D68" s="29">
        <v>36998</v>
      </c>
      <c r="E68" s="19">
        <v>93</v>
      </c>
      <c r="F68" s="22">
        <v>43</v>
      </c>
      <c r="G68" s="26">
        <v>10</v>
      </c>
      <c r="H68" s="27">
        <v>33</v>
      </c>
    </row>
    <row r="69" spans="1:8" ht="12" customHeight="1">
      <c r="A69" s="28">
        <v>40</v>
      </c>
      <c r="B69" s="20">
        <f t="shared" si="0"/>
        <v>13612</v>
      </c>
      <c r="C69" s="30">
        <v>6199</v>
      </c>
      <c r="D69" s="31">
        <v>7413</v>
      </c>
      <c r="E69" s="19">
        <v>94</v>
      </c>
      <c r="F69" s="22">
        <v>27</v>
      </c>
      <c r="G69" s="26">
        <v>9</v>
      </c>
      <c r="H69" s="27">
        <v>18</v>
      </c>
    </row>
    <row r="70" spans="1:8" ht="12" customHeight="1">
      <c r="A70" s="28">
        <v>41</v>
      </c>
      <c r="B70" s="20">
        <f t="shared" si="0"/>
        <v>13756</v>
      </c>
      <c r="C70" s="30">
        <v>6192</v>
      </c>
      <c r="D70" s="31">
        <v>7564</v>
      </c>
      <c r="E70" s="19"/>
      <c r="F70" s="32"/>
      <c r="G70" s="21"/>
      <c r="H70" s="22"/>
    </row>
    <row r="71" spans="1:8" ht="12" customHeight="1">
      <c r="A71" s="28">
        <v>42</v>
      </c>
      <c r="B71" s="20">
        <v>13259</v>
      </c>
      <c r="C71" s="30">
        <v>5958</v>
      </c>
      <c r="D71" s="31">
        <v>7301</v>
      </c>
      <c r="E71" s="19" t="s">
        <v>25</v>
      </c>
      <c r="F71" s="20">
        <v>46</v>
      </c>
      <c r="G71" s="21">
        <v>14</v>
      </c>
      <c r="H71" s="22">
        <v>32</v>
      </c>
    </row>
    <row r="72" spans="1:8" ht="12" customHeight="1">
      <c r="A72" s="28">
        <v>43</v>
      </c>
      <c r="B72" s="20">
        <f t="shared" si="0"/>
        <v>13909</v>
      </c>
      <c r="C72" s="30">
        <v>6217</v>
      </c>
      <c r="D72" s="31">
        <v>7692</v>
      </c>
      <c r="E72" s="19">
        <v>95</v>
      </c>
      <c r="F72" s="22">
        <v>14</v>
      </c>
      <c r="G72" s="26">
        <v>4</v>
      </c>
      <c r="H72" s="27">
        <v>10</v>
      </c>
    </row>
    <row r="73" spans="1:8" ht="12" customHeight="1">
      <c r="A73" s="28">
        <v>44</v>
      </c>
      <c r="B73" s="20">
        <f t="shared" si="0"/>
        <v>12846</v>
      </c>
      <c r="C73" s="30">
        <v>5818</v>
      </c>
      <c r="D73" s="31">
        <v>7028</v>
      </c>
      <c r="E73" s="19">
        <v>96</v>
      </c>
      <c r="F73" s="22">
        <v>17</v>
      </c>
      <c r="G73" s="26">
        <v>4</v>
      </c>
      <c r="H73" s="27">
        <v>13</v>
      </c>
    </row>
    <row r="74" spans="1:8" ht="12" customHeight="1">
      <c r="A74" s="28"/>
      <c r="B74" s="20"/>
      <c r="C74" s="30"/>
      <c r="D74" s="31"/>
      <c r="E74" s="19">
        <v>97</v>
      </c>
      <c r="F74" s="22">
        <v>6</v>
      </c>
      <c r="G74" s="26">
        <v>3</v>
      </c>
      <c r="H74" s="27">
        <v>3</v>
      </c>
    </row>
    <row r="75" spans="1:8" ht="12" customHeight="1">
      <c r="A75" s="28" t="s">
        <v>26</v>
      </c>
      <c r="B75" s="20">
        <f t="shared" si="0"/>
        <v>61209</v>
      </c>
      <c r="C75" s="20">
        <f>SUM(C76:C80)</f>
        <v>29129</v>
      </c>
      <c r="D75" s="29">
        <f>SUM(D76:D80)</f>
        <v>32080</v>
      </c>
      <c r="E75" s="19">
        <v>98</v>
      </c>
      <c r="F75" s="22">
        <v>5</v>
      </c>
      <c r="G75" s="26">
        <v>1</v>
      </c>
      <c r="H75" s="27">
        <v>4</v>
      </c>
    </row>
    <row r="76" spans="1:8" ht="12" customHeight="1">
      <c r="A76" s="28">
        <v>45</v>
      </c>
      <c r="B76" s="20">
        <f t="shared" si="0"/>
        <v>12533</v>
      </c>
      <c r="C76" s="30">
        <v>5815</v>
      </c>
      <c r="D76" s="31">
        <v>6718</v>
      </c>
      <c r="E76" s="19">
        <v>99</v>
      </c>
      <c r="F76" s="22">
        <v>4</v>
      </c>
      <c r="G76" s="33">
        <v>2</v>
      </c>
      <c r="H76" s="27">
        <v>2</v>
      </c>
    </row>
    <row r="77" spans="1:7" ht="12" customHeight="1">
      <c r="A77" s="28">
        <v>46</v>
      </c>
      <c r="B77" s="20">
        <f t="shared" si="0"/>
        <v>12586</v>
      </c>
      <c r="C77" s="30">
        <v>5976</v>
      </c>
      <c r="D77" s="31">
        <v>6610</v>
      </c>
      <c r="E77" s="19"/>
      <c r="F77" s="22"/>
      <c r="G77" s="33"/>
    </row>
    <row r="78" spans="1:8" ht="12" customHeight="1">
      <c r="A78" s="28">
        <v>47</v>
      </c>
      <c r="B78" s="20">
        <f t="shared" si="0"/>
        <v>12570</v>
      </c>
      <c r="C78" s="30">
        <v>5900</v>
      </c>
      <c r="D78" s="31">
        <v>6670</v>
      </c>
      <c r="E78" s="19" t="s">
        <v>27</v>
      </c>
      <c r="F78" s="22">
        <v>4</v>
      </c>
      <c r="G78" s="33">
        <v>0</v>
      </c>
      <c r="H78" s="27">
        <v>4</v>
      </c>
    </row>
    <row r="79" spans="1:8" ht="12" customHeight="1">
      <c r="A79" s="28">
        <v>48</v>
      </c>
      <c r="B79" s="20">
        <f t="shared" si="0"/>
        <v>12582</v>
      </c>
      <c r="C79" s="30">
        <v>6109</v>
      </c>
      <c r="D79" s="31">
        <v>6473</v>
      </c>
      <c r="E79" s="19" t="s">
        <v>28</v>
      </c>
      <c r="F79" s="34">
        <v>11</v>
      </c>
      <c r="G79" s="33">
        <v>5</v>
      </c>
      <c r="H79" s="35">
        <v>6</v>
      </c>
    </row>
    <row r="80" spans="1:8" ht="12" customHeight="1">
      <c r="A80" s="28">
        <v>49</v>
      </c>
      <c r="B80" s="20">
        <f t="shared" si="0"/>
        <v>10938</v>
      </c>
      <c r="C80" s="30">
        <v>5329</v>
      </c>
      <c r="D80" s="31">
        <v>5609</v>
      </c>
      <c r="E80" s="19" t="s">
        <v>29</v>
      </c>
      <c r="F80" s="36">
        <v>833471</v>
      </c>
      <c r="G80" s="33">
        <v>390673</v>
      </c>
      <c r="H80" s="35">
        <v>442798</v>
      </c>
    </row>
    <row r="81" spans="1:8" ht="12" customHeight="1">
      <c r="A81" s="37"/>
      <c r="B81" s="38"/>
      <c r="C81" s="39"/>
      <c r="D81" s="40"/>
      <c r="E81" s="41"/>
      <c r="F81" s="42"/>
      <c r="G81" s="43"/>
      <c r="H81" s="44"/>
    </row>
    <row r="82" ht="12" customHeight="1">
      <c r="A82" s="6" t="s">
        <v>30</v>
      </c>
    </row>
    <row r="83" ht="12" customHeight="1">
      <c r="A83" s="6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2009-08-17T07:29:24Z</dcterms:created>
  <dcterms:modified xsi:type="dcterms:W3CDTF">2009-08-18T04:38:52Z</dcterms:modified>
  <cp:category/>
  <cp:version/>
  <cp:contentType/>
  <cp:contentStatus/>
</cp:coreProperties>
</file>