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2 (2)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'32 (2)'!$A$2:$L$38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<sst xmlns="http://schemas.openxmlformats.org/spreadsheetml/2006/main" count="104" uniqueCount="60">
  <si>
    <t>従前の住所地別転入者数及び転出先別転出者数</t>
  </si>
  <si>
    <t>昭和32年　　</t>
  </si>
  <si>
    <t>都道府県名</t>
  </si>
  <si>
    <t>(1)</t>
  </si>
  <si>
    <t>(2)</t>
  </si>
  <si>
    <t>転出入の</t>
  </si>
  <si>
    <t>従前の住所地</t>
  </si>
  <si>
    <t>転出先別</t>
  </si>
  <si>
    <t>別転入者数</t>
  </si>
  <si>
    <t>転出者数</t>
  </si>
  <si>
    <t>差増</t>
  </si>
  <si>
    <t>△印転出超過</t>
  </si>
  <si>
    <t>総数</t>
  </si>
  <si>
    <t>△</t>
  </si>
  <si>
    <t>愛知県</t>
  </si>
  <si>
    <t>三重県</t>
  </si>
  <si>
    <t>北海道</t>
  </si>
  <si>
    <t>滋賀県</t>
  </si>
  <si>
    <t>青森県</t>
  </si>
  <si>
    <t>京都府</t>
  </si>
  <si>
    <t>岩手県</t>
  </si>
  <si>
    <t>宮城県</t>
  </si>
  <si>
    <t>大阪府</t>
  </si>
  <si>
    <t>兵庫県</t>
  </si>
  <si>
    <t>秋田県</t>
  </si>
  <si>
    <t>奈良県</t>
  </si>
  <si>
    <t>山形県</t>
  </si>
  <si>
    <t>和歌山県</t>
  </si>
  <si>
    <t>福島県</t>
  </si>
  <si>
    <t>茨城県</t>
  </si>
  <si>
    <t>鳥取県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</si>
  <si>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</si>
  <si>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</si>
  <si>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</si>
  <si>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</si>
  <si>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</si>
  <si>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</si>
  <si>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</si>
  <si>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山口県</t>
  </si>
  <si>
    <t>徳島県</t>
  </si>
  <si>
    <t>東京都</t>
  </si>
  <si>
    <t>香川県</t>
  </si>
  <si>
    <t>神奈川県</t>
  </si>
  <si>
    <t>愛媛県</t>
  </si>
  <si>
    <t>新潟県</t>
  </si>
  <si>
    <t>富山県</t>
  </si>
  <si>
    <t>高知県</t>
  </si>
  <si>
    <t>石川県</t>
  </si>
  <si>
    <t>福岡県</t>
  </si>
  <si>
    <t>佐賀県</t>
  </si>
  <si>
    <t>福井県</t>
  </si>
  <si>
    <t>長崎県</t>
  </si>
  <si>
    <t>山梨県</t>
  </si>
  <si>
    <t>長野県</t>
  </si>
  <si>
    <t>熊本県</t>
  </si>
  <si>
    <t>岐阜県</t>
  </si>
  <si>
    <t>宮崎県</t>
  </si>
  <si>
    <t>静岡県</t>
  </si>
  <si>
    <t>鹿児島県</t>
  </si>
  <si>
    <t>　　資料　総理府統計局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</si>
</sst>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Border="1" applyAlignment="1" applyProtection="1">
      <alignment horizontal="centerContinuous" vertical="center"/>
      <protection locked="0"/>
    </xf>
    <xf numFmtId="49" fontId="18" fillId="0" borderId="0" xfId="0" applyNumberFormat="1" applyFont="1" applyBorder="1" applyAlignment="1">
      <alignment horizontal="centerContinuous" vertical="center"/>
    </xf>
    <xf numFmtId="49" fontId="18" fillId="0" borderId="0" xfId="0" applyNumberFormat="1" applyFont="1" applyBorder="1" applyAlignment="1" applyProtection="1">
      <alignment vertical="center"/>
      <protection locked="0"/>
    </xf>
    <xf numFmtId="49" fontId="18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 applyProtection="1" quotePrefix="1">
      <alignment vertical="center"/>
      <protection locked="0"/>
    </xf>
    <xf numFmtId="49" fontId="18" fillId="0" borderId="0" xfId="0" applyNumberFormat="1" applyFont="1" applyBorder="1" applyAlignment="1" applyProtection="1">
      <alignment horizontal="right" vertical="center"/>
      <protection locked="0"/>
    </xf>
    <xf numFmtId="49" fontId="18" fillId="0" borderId="10" xfId="0" applyNumberFormat="1" applyFont="1" applyBorder="1" applyAlignment="1" applyProtection="1">
      <alignment horizontal="distributed" vertical="center"/>
      <protection locked="0"/>
    </xf>
    <xf numFmtId="49" fontId="18" fillId="0" borderId="11" xfId="0" applyNumberFormat="1" applyFont="1" applyBorder="1" applyAlignment="1" applyProtection="1">
      <alignment horizontal="distributed" vertical="center"/>
      <protection locked="0"/>
    </xf>
    <xf numFmtId="49" fontId="18" fillId="0" borderId="12" xfId="0" applyNumberFormat="1" applyFont="1" applyBorder="1" applyAlignment="1">
      <alignment horizontal="right" vertical="center"/>
    </xf>
    <xf numFmtId="49" fontId="18" fillId="0" borderId="13" xfId="0" applyNumberFormat="1" applyFont="1" applyBorder="1" applyAlignment="1" applyProtection="1">
      <alignment horizontal="center"/>
      <protection locked="0"/>
    </xf>
    <xf numFmtId="49" fontId="18" fillId="0" borderId="14" xfId="0" applyNumberFormat="1" applyFont="1" applyBorder="1" applyAlignment="1" applyProtection="1">
      <alignment horizontal="center"/>
      <protection locked="0"/>
    </xf>
    <xf numFmtId="49" fontId="18" fillId="0" borderId="15" xfId="0" applyNumberFormat="1" applyFont="1" applyBorder="1" applyAlignment="1" applyProtection="1">
      <alignment horizontal="distributed" vertical="center"/>
      <protection locked="0"/>
    </xf>
    <xf numFmtId="49" fontId="18" fillId="0" borderId="10" xfId="0" applyNumberFormat="1" applyFont="1" applyBorder="1" applyAlignment="1" applyProtection="1">
      <alignment horizontal="center"/>
      <protection locked="0"/>
    </xf>
    <xf numFmtId="49" fontId="18" fillId="0" borderId="0" xfId="0" applyNumberFormat="1" applyFont="1" applyBorder="1" applyAlignment="1" applyProtection="1">
      <alignment horizontal="distributed" vertical="center"/>
      <protection locked="0"/>
    </xf>
    <xf numFmtId="49" fontId="18" fillId="0" borderId="16" xfId="0" applyNumberFormat="1" applyFont="1" applyBorder="1" applyAlignment="1" applyProtection="1">
      <alignment horizontal="distributed" vertical="center"/>
      <protection locked="0"/>
    </xf>
    <xf numFmtId="49" fontId="18" fillId="0" borderId="17" xfId="0" applyNumberFormat="1" applyFont="1" applyBorder="1" applyAlignment="1">
      <alignment horizontal="distributed" vertical="center"/>
    </xf>
    <xf numFmtId="49" fontId="18" fillId="0" borderId="17" xfId="0" applyNumberFormat="1" applyFont="1" applyBorder="1" applyAlignment="1" applyProtection="1">
      <alignment horizontal="center" vertical="center"/>
      <protection locked="0"/>
    </xf>
    <xf numFmtId="49" fontId="18" fillId="0" borderId="18" xfId="0" applyNumberFormat="1" applyFont="1" applyBorder="1" applyAlignment="1" applyProtection="1">
      <alignment horizontal="center"/>
      <protection locked="0"/>
    </xf>
    <xf numFmtId="49" fontId="18" fillId="0" borderId="19" xfId="0" applyNumberFormat="1" applyFont="1" applyBorder="1" applyAlignment="1" applyProtection="1">
      <alignment horizontal="center"/>
      <protection locked="0"/>
    </xf>
    <xf numFmtId="49" fontId="18" fillId="0" borderId="20" xfId="0" applyNumberFormat="1" applyFont="1" applyBorder="1" applyAlignment="1" applyProtection="1">
      <alignment horizontal="distributed" vertical="center"/>
      <protection locked="0"/>
    </xf>
    <xf numFmtId="49" fontId="18" fillId="0" borderId="0" xfId="0" applyNumberFormat="1" applyFont="1" applyBorder="1" applyAlignment="1" applyProtection="1">
      <alignment horizontal="center"/>
      <protection locked="0"/>
    </xf>
    <xf numFmtId="49" fontId="18" fillId="0" borderId="17" xfId="0" applyNumberFormat="1" applyFont="1" applyBorder="1" applyAlignment="1" applyProtection="1">
      <alignment horizontal="distributed" vertical="center"/>
      <protection locked="0"/>
    </xf>
    <xf numFmtId="49" fontId="18" fillId="0" borderId="18" xfId="0" applyNumberFormat="1" applyFont="1" applyBorder="1" applyAlignment="1" applyProtection="1">
      <alignment horizontal="distributed" vertical="top"/>
      <protection locked="0"/>
    </xf>
    <xf numFmtId="49" fontId="18" fillId="0" borderId="19" xfId="0" applyNumberFormat="1" applyFont="1" applyBorder="1" applyAlignment="1" applyProtection="1">
      <alignment horizontal="distributed" vertical="top"/>
      <protection locked="0"/>
    </xf>
    <xf numFmtId="49" fontId="18" fillId="0" borderId="0" xfId="0" applyNumberFormat="1" applyFont="1" applyBorder="1" applyAlignment="1" applyProtection="1">
      <alignment horizontal="distributed" vertical="top"/>
      <protection locked="0"/>
    </xf>
    <xf numFmtId="49" fontId="18" fillId="0" borderId="21" xfId="0" applyNumberFormat="1" applyFont="1" applyBorder="1" applyAlignment="1" applyProtection="1">
      <alignment horizontal="distributed" vertical="center"/>
      <protection locked="0"/>
    </xf>
    <xf numFmtId="49" fontId="18" fillId="0" borderId="22" xfId="0" applyNumberFormat="1" applyFont="1" applyBorder="1" applyAlignment="1" applyProtection="1">
      <alignment horizontal="distributed" vertical="center"/>
      <protection locked="0"/>
    </xf>
    <xf numFmtId="49" fontId="18" fillId="0" borderId="23" xfId="0" applyNumberFormat="1" applyFont="1" applyBorder="1" applyAlignment="1" applyProtection="1">
      <alignment horizontal="distributed" vertical="center"/>
      <protection locked="0"/>
    </xf>
    <xf numFmtId="49" fontId="18" fillId="0" borderId="24" xfId="0" applyNumberFormat="1" applyFont="1" applyBorder="1" applyAlignment="1" applyProtection="1">
      <alignment horizontal="center" vertical="center"/>
      <protection locked="0"/>
    </xf>
    <xf numFmtId="49" fontId="18" fillId="0" borderId="25" xfId="0" applyNumberFormat="1" applyFont="1" applyBorder="1" applyAlignment="1" applyProtection="1">
      <alignment horizontal="center" vertical="center"/>
      <protection locked="0"/>
    </xf>
    <xf numFmtId="49" fontId="18" fillId="0" borderId="26" xfId="0" applyNumberFormat="1" applyFont="1" applyBorder="1" applyAlignment="1" applyProtection="1">
      <alignment horizontal="distributed" vertical="center"/>
      <protection locked="0"/>
    </xf>
    <xf numFmtId="49" fontId="18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distributed" vertical="center"/>
    </xf>
    <xf numFmtId="0" fontId="18" fillId="0" borderId="27" xfId="0" applyFont="1" applyBorder="1" applyAlignment="1" applyProtection="1">
      <alignment horizontal="distributed" vertical="center"/>
      <protection locked="0"/>
    </xf>
    <xf numFmtId="49" fontId="18" fillId="0" borderId="0" xfId="0" applyNumberFormat="1" applyFont="1" applyBorder="1" applyAlignment="1" applyProtection="1">
      <alignment horizontal="distributed" vertical="center"/>
      <protection locked="0"/>
    </xf>
    <xf numFmtId="0" fontId="18" fillId="0" borderId="0" xfId="0" applyFont="1" applyBorder="1" applyAlignment="1" applyProtection="1">
      <alignment horizontal="distributed" vertical="center"/>
      <protection locked="0"/>
    </xf>
    <xf numFmtId="0" fontId="18" fillId="0" borderId="20" xfId="0" applyFont="1" applyBorder="1" applyAlignment="1" applyProtection="1">
      <alignment horizontal="distributed" vertical="center"/>
      <protection locked="0"/>
    </xf>
    <xf numFmtId="0" fontId="21" fillId="0" borderId="28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18" fillId="0" borderId="29" xfId="0" applyFont="1" applyBorder="1" applyAlignment="1" applyProtection="1">
      <alignment horizontal="distributed" vertical="center"/>
      <protection locked="0"/>
    </xf>
    <xf numFmtId="49" fontId="18" fillId="0" borderId="29" xfId="0" applyNumberFormat="1" applyFont="1" applyBorder="1" applyAlignment="1" applyProtection="1">
      <alignment horizontal="distributed" vertical="center"/>
      <protection locked="0"/>
    </xf>
    <xf numFmtId="0" fontId="18" fillId="0" borderId="0" xfId="0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0" fontId="22" fillId="0" borderId="0" xfId="0" applyFont="1" applyAlignment="1">
      <alignment horizontal="distributed" vertical="center"/>
    </xf>
    <xf numFmtId="41" fontId="22" fillId="0" borderId="17" xfId="0" applyNumberFormat="1" applyFont="1" applyBorder="1" applyAlignment="1">
      <alignment vertical="center"/>
    </xf>
    <xf numFmtId="49" fontId="18" fillId="0" borderId="0" xfId="0" applyNumberFormat="1" applyFont="1" applyAlignment="1">
      <alignment horizontal="right" vertical="center"/>
    </xf>
    <xf numFmtId="41" fontId="22" fillId="0" borderId="0" xfId="0" applyNumberFormat="1" applyFont="1" applyAlignment="1">
      <alignment vertical="center"/>
    </xf>
    <xf numFmtId="176" fontId="18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8" fillId="0" borderId="16" xfId="0" applyFont="1" applyBorder="1" applyAlignment="1">
      <alignment horizontal="distributed" vertical="center"/>
    </xf>
    <xf numFmtId="41" fontId="18" fillId="0" borderId="0" xfId="0" applyNumberFormat="1" applyFont="1" applyAlignment="1">
      <alignment vertical="center"/>
    </xf>
    <xf numFmtId="41" fontId="18" fillId="0" borderId="18" xfId="0" applyNumberFormat="1" applyFont="1" applyBorder="1" applyAlignment="1">
      <alignment vertical="center"/>
    </xf>
    <xf numFmtId="49" fontId="18" fillId="0" borderId="18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vertical="center"/>
    </xf>
    <xf numFmtId="0" fontId="18" fillId="0" borderId="0" xfId="0" applyFont="1" applyAlignment="1">
      <alignment horizontal="distributed" vertical="center"/>
    </xf>
    <xf numFmtId="41" fontId="18" fillId="0" borderId="17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horizontal="right" vertical="center"/>
    </xf>
    <xf numFmtId="0" fontId="18" fillId="0" borderId="17" xfId="0" applyFont="1" applyBorder="1" applyAlignment="1">
      <alignment vertical="center"/>
    </xf>
    <xf numFmtId="41" fontId="18" fillId="0" borderId="0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21" xfId="0" applyFont="1" applyBorder="1" applyAlignment="1">
      <alignment horizontal="distributed" vertical="center"/>
    </xf>
    <xf numFmtId="41" fontId="18" fillId="0" borderId="23" xfId="0" applyNumberFormat="1" applyFont="1" applyBorder="1" applyAlignment="1">
      <alignment vertical="center"/>
    </xf>
    <xf numFmtId="49" fontId="18" fillId="0" borderId="21" xfId="0" applyNumberFormat="1" applyFont="1" applyBorder="1" applyAlignment="1">
      <alignment vertical="center"/>
    </xf>
    <xf numFmtId="41" fontId="18" fillId="0" borderId="21" xfId="0" applyNumberFormat="1" applyFont="1" applyBorder="1" applyAlignment="1">
      <alignment vertical="center"/>
    </xf>
    <xf numFmtId="176" fontId="18" fillId="0" borderId="26" xfId="0" applyNumberFormat="1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41" fontId="18" fillId="0" borderId="24" xfId="0" applyNumberFormat="1" applyFont="1" applyBorder="1" applyAlignment="1">
      <alignment vertical="center"/>
    </xf>
    <xf numFmtId="49" fontId="18" fillId="0" borderId="2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3&#20154;&#21475;21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2"/>
      <sheetName val="22(2)"/>
      <sheetName val="23"/>
      <sheetName val="24"/>
      <sheetName val="24(2)"/>
      <sheetName val="25"/>
      <sheetName val="26"/>
      <sheetName val="27"/>
      <sheetName val="28"/>
      <sheetName val="29"/>
      <sheetName val="30"/>
      <sheetName val="31(1)"/>
      <sheetName val="31(2)"/>
      <sheetName val="31(3)"/>
      <sheetName val="31(4)"/>
      <sheetName val="31(5)"/>
      <sheetName val="31(7)"/>
      <sheetName val="32"/>
      <sheetName val="3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2:Q3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50390625" style="55" customWidth="1"/>
    <col min="2" max="2" width="1.625" style="55" customWidth="1"/>
    <col min="3" max="4" width="12.625" style="55" customWidth="1"/>
    <col min="5" max="5" width="5.625" style="55" customWidth="1"/>
    <col min="6" max="6" width="8.625" style="55" customWidth="1"/>
    <col min="7" max="7" width="1.625" style="55" customWidth="1"/>
    <col min="8" max="8" width="14.625" style="55" customWidth="1"/>
    <col min="9" max="9" width="1.625" style="55" customWidth="1"/>
    <col min="10" max="11" width="12.625" style="55" customWidth="1"/>
    <col min="12" max="12" width="5.625" style="55" customWidth="1"/>
    <col min="13" max="13" width="8.625" style="55" customWidth="1"/>
    <col min="14" max="14" width="6.75390625" style="55" customWidth="1"/>
    <col min="15" max="15" width="8.125" style="55" customWidth="1"/>
    <col min="16" max="16" width="8.375" style="56" customWidth="1"/>
    <col min="17" max="17" width="7.625" style="56" customWidth="1"/>
    <col min="18" max="16384" width="9.00390625" style="55" customWidth="1"/>
  </cols>
  <sheetData>
    <row r="1" s="1" customFormat="1" ht="12"/>
    <row r="2" spans="1:17" s="5" customFormat="1" ht="19.5" customHeight="1">
      <c r="A2" s="2" t="s">
        <v>0</v>
      </c>
      <c r="B2" s="2"/>
      <c r="C2" s="3"/>
      <c r="D2" s="2"/>
      <c r="E2" s="2"/>
      <c r="F2" s="2"/>
      <c r="G2" s="2"/>
      <c r="H2" s="2"/>
      <c r="I2" s="2"/>
      <c r="J2" s="2"/>
      <c r="K2" s="2"/>
      <c r="L2" s="3"/>
      <c r="M2" s="2"/>
      <c r="N2" s="4"/>
      <c r="P2" s="4"/>
      <c r="Q2" s="4"/>
    </row>
    <row r="3" spans="1:17" s="5" customFormat="1" ht="19.5" customHeight="1" thickBot="1">
      <c r="A3" s="6"/>
      <c r="B3" s="6"/>
      <c r="D3" s="4"/>
      <c r="E3" s="4"/>
      <c r="F3" s="4"/>
      <c r="G3" s="4"/>
      <c r="J3" s="4"/>
      <c r="K3" s="4"/>
      <c r="M3" s="7" t="s">
        <v>1</v>
      </c>
      <c r="N3" s="4"/>
      <c r="P3" s="4"/>
      <c r="Q3" s="4"/>
    </row>
    <row r="4" spans="1:17" s="5" customFormat="1" ht="14.25" customHeight="1" thickTop="1">
      <c r="A4" s="8" t="s">
        <v>2</v>
      </c>
      <c r="B4" s="9"/>
      <c r="C4" s="10" t="s">
        <v>3</v>
      </c>
      <c r="D4" s="10" t="s">
        <v>4</v>
      </c>
      <c r="E4" s="11" t="s">
        <v>5</v>
      </c>
      <c r="F4" s="12"/>
      <c r="G4" s="13" t="s">
        <v>2</v>
      </c>
      <c r="H4" s="8"/>
      <c r="I4" s="9"/>
      <c r="J4" s="10" t="s">
        <v>3</v>
      </c>
      <c r="K4" s="10" t="s">
        <v>4</v>
      </c>
      <c r="L4" s="11" t="s">
        <v>5</v>
      </c>
      <c r="M4" s="14"/>
      <c r="N4" s="4"/>
      <c r="P4" s="4"/>
      <c r="Q4" s="4"/>
    </row>
    <row r="5" spans="1:17" s="5" customFormat="1" ht="19.5" customHeight="1">
      <c r="A5" s="15"/>
      <c r="B5" s="16"/>
      <c r="C5" s="17" t="s">
        <v>6</v>
      </c>
      <c r="D5" s="18" t="s">
        <v>7</v>
      </c>
      <c r="E5" s="19"/>
      <c r="F5" s="20"/>
      <c r="G5" s="21"/>
      <c r="H5" s="15"/>
      <c r="I5" s="16"/>
      <c r="J5" s="17" t="s">
        <v>6</v>
      </c>
      <c r="K5" s="18" t="s">
        <v>7</v>
      </c>
      <c r="L5" s="19"/>
      <c r="M5" s="22"/>
      <c r="N5" s="4"/>
      <c r="P5" s="4"/>
      <c r="Q5" s="4"/>
    </row>
    <row r="6" spans="1:17" s="5" customFormat="1" ht="19.5" customHeight="1">
      <c r="A6" s="15"/>
      <c r="B6" s="16"/>
      <c r="C6" s="23" t="s">
        <v>8</v>
      </c>
      <c r="D6" s="18" t="s">
        <v>9</v>
      </c>
      <c r="E6" s="24" t="s">
        <v>10</v>
      </c>
      <c r="F6" s="25"/>
      <c r="G6" s="21"/>
      <c r="H6" s="15"/>
      <c r="I6" s="16"/>
      <c r="J6" s="23" t="s">
        <v>8</v>
      </c>
      <c r="K6" s="18" t="s">
        <v>9</v>
      </c>
      <c r="L6" s="24" t="s">
        <v>10</v>
      </c>
      <c r="M6" s="26"/>
      <c r="N6" s="4"/>
      <c r="P6" s="4"/>
      <c r="Q6" s="4"/>
    </row>
    <row r="7" spans="1:13" s="5" customFormat="1" ht="17.25" customHeight="1">
      <c r="A7" s="27"/>
      <c r="B7" s="28"/>
      <c r="C7" s="29"/>
      <c r="D7" s="29"/>
      <c r="E7" s="30" t="s">
        <v>11</v>
      </c>
      <c r="F7" s="31"/>
      <c r="G7" s="32"/>
      <c r="H7" s="27"/>
      <c r="I7" s="28"/>
      <c r="J7" s="29"/>
      <c r="K7" s="29"/>
      <c r="L7" s="30" t="s">
        <v>11</v>
      </c>
      <c r="M7" s="33"/>
    </row>
    <row r="8" spans="1:17" s="43" customFormat="1" ht="12" customHeight="1">
      <c r="A8" s="34"/>
      <c r="B8" s="34"/>
      <c r="C8" s="35"/>
      <c r="D8" s="35"/>
      <c r="E8" s="36"/>
      <c r="F8" s="37"/>
      <c r="G8" s="38"/>
      <c r="H8" s="39"/>
      <c r="I8" s="40"/>
      <c r="J8" s="37"/>
      <c r="K8" s="41"/>
      <c r="L8" s="42"/>
      <c r="P8" s="44"/>
      <c r="Q8" s="44"/>
    </row>
    <row r="9" spans="1:13" ht="12" customHeight="1">
      <c r="A9" s="45" t="s">
        <v>12</v>
      </c>
      <c r="B9" s="45"/>
      <c r="C9" s="46">
        <f>SUM(C11:C36)+SUM(J9:J36)</f>
        <v>21313</v>
      </c>
      <c r="D9" s="46">
        <f>SUM(D11:D36)+SUM(K9:K36)</f>
        <v>38130</v>
      </c>
      <c r="E9" s="47" t="s">
        <v>13</v>
      </c>
      <c r="F9" s="48">
        <f>C9-D9</f>
        <v>-16817</v>
      </c>
      <c r="G9" s="49"/>
      <c r="H9" s="50" t="s">
        <v>14</v>
      </c>
      <c r="I9" s="51"/>
      <c r="J9" s="52">
        <v>404</v>
      </c>
      <c r="K9" s="53">
        <v>1689</v>
      </c>
      <c r="L9" s="54" t="s">
        <v>13</v>
      </c>
      <c r="M9" s="52">
        <v>1285</v>
      </c>
    </row>
    <row r="10" spans="1:13" ht="12" customHeight="1">
      <c r="A10" s="57"/>
      <c r="B10" s="57"/>
      <c r="C10" s="58"/>
      <c r="D10" s="58"/>
      <c r="E10" s="1"/>
      <c r="F10" s="52"/>
      <c r="G10" s="49"/>
      <c r="H10" s="50" t="s">
        <v>15</v>
      </c>
      <c r="I10" s="51"/>
      <c r="J10" s="52">
        <v>167</v>
      </c>
      <c r="K10" s="53">
        <v>135</v>
      </c>
      <c r="L10" s="54"/>
      <c r="M10" s="52">
        <f>J10-K10</f>
        <v>32</v>
      </c>
    </row>
    <row r="11" spans="1:13" ht="12" customHeight="1">
      <c r="A11" s="57" t="s">
        <v>16</v>
      </c>
      <c r="B11" s="57"/>
      <c r="C11" s="58">
        <v>170</v>
      </c>
      <c r="D11" s="58">
        <v>1200</v>
      </c>
      <c r="E11" s="47" t="s">
        <v>13</v>
      </c>
      <c r="F11" s="52">
        <f>C11-D11</f>
        <v>-1030</v>
      </c>
      <c r="G11" s="49"/>
      <c r="H11" s="50" t="s">
        <v>17</v>
      </c>
      <c r="I11" s="51"/>
      <c r="J11" s="52">
        <v>28</v>
      </c>
      <c r="K11" s="58">
        <v>66</v>
      </c>
      <c r="L11" s="59" t="s">
        <v>13</v>
      </c>
      <c r="M11" s="52">
        <v>38</v>
      </c>
    </row>
    <row r="12" spans="1:13" ht="12" customHeight="1">
      <c r="A12" s="57" t="s">
        <v>18</v>
      </c>
      <c r="B12" s="57"/>
      <c r="C12" s="58">
        <v>5</v>
      </c>
      <c r="D12" s="58">
        <v>65</v>
      </c>
      <c r="E12" s="47" t="s">
        <v>13</v>
      </c>
      <c r="F12" s="52">
        <f>C12-D12</f>
        <v>-60</v>
      </c>
      <c r="G12" s="49"/>
      <c r="H12" s="50" t="s">
        <v>19</v>
      </c>
      <c r="I12" s="51"/>
      <c r="J12" s="52">
        <v>243</v>
      </c>
      <c r="K12" s="58">
        <v>615</v>
      </c>
      <c r="L12" s="59" t="s">
        <v>13</v>
      </c>
      <c r="M12" s="52">
        <v>372</v>
      </c>
    </row>
    <row r="13" spans="1:11" ht="12" customHeight="1">
      <c r="A13" s="57" t="s">
        <v>20</v>
      </c>
      <c r="B13" s="57"/>
      <c r="C13" s="58">
        <v>16</v>
      </c>
      <c r="D13" s="58">
        <v>22</v>
      </c>
      <c r="E13" s="47" t="s">
        <v>13</v>
      </c>
      <c r="F13" s="52">
        <f>C13-D13</f>
        <v>-6</v>
      </c>
      <c r="G13" s="49"/>
      <c r="I13" s="51"/>
      <c r="K13" s="60"/>
    </row>
    <row r="14" spans="1:13" ht="12" customHeight="1">
      <c r="A14" s="57" t="s">
        <v>21</v>
      </c>
      <c r="B14" s="57"/>
      <c r="C14" s="58">
        <v>58</v>
      </c>
      <c r="D14" s="58">
        <v>40</v>
      </c>
      <c r="E14" s="47"/>
      <c r="F14" s="52">
        <f>C14-D14</f>
        <v>18</v>
      </c>
      <c r="G14" s="49"/>
      <c r="H14" s="50" t="s">
        <v>22</v>
      </c>
      <c r="I14" s="51"/>
      <c r="J14" s="52">
        <v>1101</v>
      </c>
      <c r="K14" s="58">
        <v>4539</v>
      </c>
      <c r="L14" s="59" t="s">
        <v>13</v>
      </c>
      <c r="M14" s="52">
        <v>3438</v>
      </c>
    </row>
    <row r="15" spans="1:13" ht="12" customHeight="1">
      <c r="A15" s="57"/>
      <c r="B15" s="57"/>
      <c r="C15" s="58"/>
      <c r="D15" s="58"/>
      <c r="E15" s="47"/>
      <c r="F15" s="52"/>
      <c r="G15" s="49"/>
      <c r="H15" s="50" t="s">
        <v>23</v>
      </c>
      <c r="I15" s="51"/>
      <c r="J15" s="52">
        <v>618</v>
      </c>
      <c r="K15" s="58">
        <v>1621</v>
      </c>
      <c r="L15" s="59" t="s">
        <v>13</v>
      </c>
      <c r="M15" s="52">
        <v>1003</v>
      </c>
    </row>
    <row r="16" spans="1:13" ht="12" customHeight="1">
      <c r="A16" s="57" t="s">
        <v>24</v>
      </c>
      <c r="B16" s="57"/>
      <c r="C16" s="58">
        <v>22</v>
      </c>
      <c r="D16" s="58">
        <v>18</v>
      </c>
      <c r="E16" s="47"/>
      <c r="F16" s="52">
        <f>C16-D16</f>
        <v>4</v>
      </c>
      <c r="G16" s="49"/>
      <c r="H16" s="50" t="s">
        <v>25</v>
      </c>
      <c r="I16" s="51"/>
      <c r="J16" s="52">
        <v>125</v>
      </c>
      <c r="K16" s="58">
        <v>134</v>
      </c>
      <c r="L16" s="59" t="s">
        <v>13</v>
      </c>
      <c r="M16" s="52">
        <v>9</v>
      </c>
    </row>
    <row r="17" spans="1:13" ht="12" customHeight="1">
      <c r="A17" s="57" t="s">
        <v>26</v>
      </c>
      <c r="B17" s="57"/>
      <c r="C17" s="58">
        <v>13</v>
      </c>
      <c r="D17" s="58">
        <v>26</v>
      </c>
      <c r="E17" s="47" t="s">
        <v>13</v>
      </c>
      <c r="F17" s="52">
        <f>C17-D17</f>
        <v>-13</v>
      </c>
      <c r="G17" s="49"/>
      <c r="H17" s="50" t="s">
        <v>27</v>
      </c>
      <c r="I17" s="51"/>
      <c r="J17" s="52">
        <v>65</v>
      </c>
      <c r="K17" s="58">
        <v>54</v>
      </c>
      <c r="L17" s="59"/>
      <c r="M17" s="52">
        <f>J17-K17</f>
        <v>11</v>
      </c>
    </row>
    <row r="18" spans="1:11" ht="12" customHeight="1">
      <c r="A18" s="57" t="s">
        <v>28</v>
      </c>
      <c r="B18" s="57"/>
      <c r="C18" s="58">
        <v>17</v>
      </c>
      <c r="D18" s="58">
        <v>100</v>
      </c>
      <c r="E18" s="47" t="s">
        <v>13</v>
      </c>
      <c r="F18" s="52">
        <f>C18-D18</f>
        <v>-83</v>
      </c>
      <c r="G18" s="49"/>
      <c r="I18" s="51"/>
      <c r="K18" s="60"/>
    </row>
    <row r="19" spans="1:13" ht="12" customHeight="1">
      <c r="A19" s="57" t="s">
        <v>29</v>
      </c>
      <c r="B19" s="57"/>
      <c r="C19" s="58">
        <v>30</v>
      </c>
      <c r="D19" s="58">
        <v>41</v>
      </c>
      <c r="E19" s="47" t="s">
        <v>13</v>
      </c>
      <c r="F19" s="52">
        <f>C19-D19</f>
        <v>-11</v>
      </c>
      <c r="G19" s="49"/>
      <c r="H19" s="50" t="s">
        <v>30</v>
      </c>
      <c r="I19" s="51"/>
      <c r="J19" s="52">
        <v>75</v>
      </c>
      <c r="K19" s="58">
        <v>86</v>
      </c>
      <c r="L19" s="59" t="s">
        <v>13</v>
      </c>
      <c r="M19" s="52">
        <v>11</v>
      </c>
    </row>
    <row r="20" spans="1:13" ht="12" customHeight="1">
      <c r="A20" s="57"/>
      <c r="B20" s="57"/>
      <c r="C20" s="58"/>
      <c r="D20" s="58"/>
      <c r="E20" s="47"/>
      <c r="F20" s="52"/>
      <c r="G20" s="49"/>
      <c r="H20" s="50" t="s">
        <v>31</v>
      </c>
      <c r="I20" s="51"/>
      <c r="J20" s="52">
        <v>105</v>
      </c>
      <c r="K20" s="58">
        <v>95</v>
      </c>
      <c r="L20" s="59"/>
      <c r="M20" s="52">
        <f>J20-K20</f>
        <v>10</v>
      </c>
    </row>
    <row r="21" spans="1:13" ht="12" customHeight="1">
      <c r="A21" s="57" t="s">
        <v>32</v>
      </c>
      <c r="B21" s="57"/>
      <c r="C21" s="58">
        <v>10</v>
      </c>
      <c r="D21" s="58">
        <v>20</v>
      </c>
      <c r="E21" s="47" t="s">
        <v>13</v>
      </c>
      <c r="F21" s="52">
        <f>C21-D21</f>
        <v>-10</v>
      </c>
      <c r="G21" s="49"/>
      <c r="H21" s="50" t="s">
        <v>33</v>
      </c>
      <c r="I21" s="51"/>
      <c r="J21" s="52">
        <v>203</v>
      </c>
      <c r="K21" s="58">
        <v>255</v>
      </c>
      <c r="L21" s="59" t="s">
        <v>13</v>
      </c>
      <c r="M21" s="52">
        <v>52</v>
      </c>
    </row>
    <row r="22" spans="1:13" ht="12" customHeight="1">
      <c r="A22" s="57" t="s">
        <v>34</v>
      </c>
      <c r="B22" s="57"/>
      <c r="C22" s="58">
        <v>21</v>
      </c>
      <c r="D22" s="58">
        <v>55</v>
      </c>
      <c r="E22" s="47" t="s">
        <v>13</v>
      </c>
      <c r="F22" s="52">
        <f>C22-D22</f>
        <v>-34</v>
      </c>
      <c r="G22" s="49"/>
      <c r="H22" s="50" t="s">
        <v>35</v>
      </c>
      <c r="I22" s="51"/>
      <c r="J22" s="52">
        <v>442</v>
      </c>
      <c r="K22" s="58">
        <v>759</v>
      </c>
      <c r="L22" s="59" t="s">
        <v>13</v>
      </c>
      <c r="M22" s="52">
        <v>317</v>
      </c>
    </row>
    <row r="23" spans="1:11" ht="12" customHeight="1">
      <c r="A23" s="57" t="s">
        <v>36</v>
      </c>
      <c r="B23" s="57"/>
      <c r="C23" s="58">
        <v>35</v>
      </c>
      <c r="D23" s="58">
        <v>135</v>
      </c>
      <c r="E23" s="47" t="s">
        <v>13</v>
      </c>
      <c r="F23" s="52">
        <f>C23-D23</f>
        <v>-100</v>
      </c>
      <c r="G23" s="49"/>
      <c r="I23" s="51"/>
      <c r="K23" s="60"/>
    </row>
    <row r="24" spans="1:13" ht="12" customHeight="1">
      <c r="A24" s="57" t="s">
        <v>37</v>
      </c>
      <c r="B24" s="57"/>
      <c r="C24" s="58">
        <v>45</v>
      </c>
      <c r="D24" s="58">
        <v>165</v>
      </c>
      <c r="E24" s="47" t="s">
        <v>13</v>
      </c>
      <c r="F24" s="52">
        <f>C24-D24</f>
        <v>-120</v>
      </c>
      <c r="G24" s="49"/>
      <c r="H24" s="50" t="s">
        <v>38</v>
      </c>
      <c r="I24" s="51"/>
      <c r="J24" s="52">
        <v>926</v>
      </c>
      <c r="K24" s="58">
        <v>1522</v>
      </c>
      <c r="L24" s="59" t="s">
        <v>13</v>
      </c>
      <c r="M24" s="52">
        <v>596</v>
      </c>
    </row>
    <row r="25" spans="1:13" ht="12" customHeight="1">
      <c r="A25" s="57"/>
      <c r="B25" s="57"/>
      <c r="C25" s="58"/>
      <c r="D25" s="58"/>
      <c r="E25" s="47"/>
      <c r="F25" s="52"/>
      <c r="G25" s="49"/>
      <c r="H25" s="50" t="s">
        <v>39</v>
      </c>
      <c r="I25" s="51"/>
      <c r="J25" s="52">
        <v>78</v>
      </c>
      <c r="K25" s="58">
        <v>77</v>
      </c>
      <c r="L25" s="59"/>
      <c r="M25" s="52">
        <f>J25-K25</f>
        <v>1</v>
      </c>
    </row>
    <row r="26" spans="1:13" ht="12" customHeight="1">
      <c r="A26" s="57" t="s">
        <v>40</v>
      </c>
      <c r="B26" s="57"/>
      <c r="C26" s="58">
        <v>1259</v>
      </c>
      <c r="D26" s="58">
        <v>3666</v>
      </c>
      <c r="E26" s="47" t="s">
        <v>13</v>
      </c>
      <c r="F26" s="52">
        <f>C26-D26</f>
        <v>-2407</v>
      </c>
      <c r="G26" s="49"/>
      <c r="H26" s="50" t="s">
        <v>41</v>
      </c>
      <c r="I26" s="51"/>
      <c r="J26" s="52">
        <v>77</v>
      </c>
      <c r="K26" s="58">
        <v>89</v>
      </c>
      <c r="L26" s="59" t="s">
        <v>13</v>
      </c>
      <c r="M26" s="52">
        <v>12</v>
      </c>
    </row>
    <row r="27" spans="1:13" ht="12" customHeight="1">
      <c r="A27" s="57" t="s">
        <v>42</v>
      </c>
      <c r="B27" s="57"/>
      <c r="C27" s="58">
        <v>224</v>
      </c>
      <c r="D27" s="58">
        <v>718</v>
      </c>
      <c r="E27" s="47" t="s">
        <v>13</v>
      </c>
      <c r="F27" s="52">
        <f>C27-D27</f>
        <v>-494</v>
      </c>
      <c r="G27" s="49"/>
      <c r="H27" s="50" t="s">
        <v>43</v>
      </c>
      <c r="I27" s="51"/>
      <c r="J27" s="52">
        <v>889</v>
      </c>
      <c r="K27" s="58">
        <v>702</v>
      </c>
      <c r="L27" s="59" t="s">
        <v>13</v>
      </c>
      <c r="M27" s="52">
        <f>J27-K27</f>
        <v>187</v>
      </c>
    </row>
    <row r="28" spans="1:11" ht="12" customHeight="1">
      <c r="A28" s="57" t="s">
        <v>44</v>
      </c>
      <c r="B28" s="57"/>
      <c r="C28" s="58">
        <v>70</v>
      </c>
      <c r="D28" s="58">
        <v>69</v>
      </c>
      <c r="E28" s="47"/>
      <c r="F28" s="52">
        <f>C28-D28</f>
        <v>1</v>
      </c>
      <c r="G28" s="49"/>
      <c r="I28" s="51"/>
      <c r="K28" s="60"/>
    </row>
    <row r="29" spans="1:13" ht="12" customHeight="1">
      <c r="A29" s="57" t="s">
        <v>45</v>
      </c>
      <c r="B29" s="57"/>
      <c r="C29" s="58">
        <v>35</v>
      </c>
      <c r="D29" s="58">
        <v>55</v>
      </c>
      <c r="E29" s="47" t="s">
        <v>13</v>
      </c>
      <c r="F29" s="52">
        <f>C29-D29</f>
        <v>-20</v>
      </c>
      <c r="G29" s="49"/>
      <c r="H29" s="50" t="s">
        <v>46</v>
      </c>
      <c r="I29" s="51"/>
      <c r="J29" s="52">
        <v>131</v>
      </c>
      <c r="K29" s="58">
        <v>141</v>
      </c>
      <c r="L29" s="59" t="s">
        <v>13</v>
      </c>
      <c r="M29" s="52">
        <v>10</v>
      </c>
    </row>
    <row r="30" spans="1:13" ht="12" customHeight="1">
      <c r="A30" s="57" t="s">
        <v>47</v>
      </c>
      <c r="B30" s="57"/>
      <c r="C30" s="58">
        <v>27</v>
      </c>
      <c r="D30" s="58">
        <v>47</v>
      </c>
      <c r="E30" s="47" t="s">
        <v>13</v>
      </c>
      <c r="F30" s="52">
        <f>C30-D30</f>
        <v>-20</v>
      </c>
      <c r="G30" s="49"/>
      <c r="H30" s="50" t="s">
        <v>48</v>
      </c>
      <c r="I30" s="51"/>
      <c r="J30" s="52">
        <v>7055</v>
      </c>
      <c r="K30" s="58">
        <v>12293</v>
      </c>
      <c r="L30" s="59" t="s">
        <v>13</v>
      </c>
      <c r="M30" s="52">
        <v>5238</v>
      </c>
    </row>
    <row r="31" spans="1:13" ht="12" customHeight="1">
      <c r="A31" s="57"/>
      <c r="B31" s="57"/>
      <c r="C31" s="58"/>
      <c r="D31" s="58"/>
      <c r="E31" s="47"/>
      <c r="F31" s="52"/>
      <c r="G31" s="49"/>
      <c r="H31" s="50" t="s">
        <v>49</v>
      </c>
      <c r="I31" s="51"/>
      <c r="J31" s="52">
        <v>439</v>
      </c>
      <c r="K31" s="58">
        <v>469</v>
      </c>
      <c r="L31" s="59" t="s">
        <v>13</v>
      </c>
      <c r="M31" s="52">
        <v>30</v>
      </c>
    </row>
    <row r="32" spans="1:13" ht="12" customHeight="1">
      <c r="A32" s="57" t="s">
        <v>50</v>
      </c>
      <c r="B32" s="57"/>
      <c r="C32" s="58">
        <v>19</v>
      </c>
      <c r="D32" s="58">
        <v>21</v>
      </c>
      <c r="E32" s="47" t="s">
        <v>13</v>
      </c>
      <c r="F32" s="52">
        <f>C32-D32</f>
        <v>-2</v>
      </c>
      <c r="G32" s="49"/>
      <c r="H32" s="50" t="s">
        <v>51</v>
      </c>
      <c r="I32" s="51"/>
      <c r="J32" s="52">
        <v>1621</v>
      </c>
      <c r="K32" s="58">
        <v>1012</v>
      </c>
      <c r="L32" s="59"/>
      <c r="M32" s="52">
        <f>J32-K32</f>
        <v>609</v>
      </c>
    </row>
    <row r="33" spans="1:11" ht="12" customHeight="1">
      <c r="A33" s="57" t="s">
        <v>52</v>
      </c>
      <c r="B33" s="57"/>
      <c r="C33" s="58">
        <v>26</v>
      </c>
      <c r="D33" s="58">
        <v>17</v>
      </c>
      <c r="E33" s="47"/>
      <c r="F33" s="52">
        <f>C33-D33</f>
        <v>9</v>
      </c>
      <c r="G33" s="49"/>
      <c r="I33" s="51"/>
      <c r="K33" s="60"/>
    </row>
    <row r="34" spans="1:13" ht="12" customHeight="1">
      <c r="A34" s="57" t="s">
        <v>53</v>
      </c>
      <c r="B34" s="57"/>
      <c r="C34" s="58">
        <v>66</v>
      </c>
      <c r="D34" s="58">
        <v>59</v>
      </c>
      <c r="E34" s="47"/>
      <c r="F34" s="52">
        <f>C34-D34</f>
        <v>7</v>
      </c>
      <c r="G34" s="49"/>
      <c r="H34" s="50" t="s">
        <v>54</v>
      </c>
      <c r="I34" s="51"/>
      <c r="J34" s="52">
        <v>1697</v>
      </c>
      <c r="K34" s="58">
        <v>1709</v>
      </c>
      <c r="L34" s="59" t="s">
        <v>13</v>
      </c>
      <c r="M34" s="52">
        <v>12</v>
      </c>
    </row>
    <row r="35" spans="1:13" ht="12" customHeight="1">
      <c r="A35" s="57" t="s">
        <v>55</v>
      </c>
      <c r="B35" s="57"/>
      <c r="C35" s="58">
        <v>58</v>
      </c>
      <c r="D35" s="58">
        <v>185</v>
      </c>
      <c r="E35" s="47" t="s">
        <v>13</v>
      </c>
      <c r="F35" s="52">
        <f>C35-D35</f>
        <v>-127</v>
      </c>
      <c r="G35" s="49"/>
      <c r="H35" s="50" t="s">
        <v>56</v>
      </c>
      <c r="I35" s="51"/>
      <c r="J35" s="52">
        <v>1689</v>
      </c>
      <c r="K35" s="53">
        <v>2308</v>
      </c>
      <c r="L35" s="54" t="s">
        <v>13</v>
      </c>
      <c r="M35" s="52">
        <v>619</v>
      </c>
    </row>
    <row r="36" spans="1:13" ht="12" customHeight="1">
      <c r="A36" s="50" t="s">
        <v>57</v>
      </c>
      <c r="B36" s="50"/>
      <c r="C36" s="58">
        <v>156</v>
      </c>
      <c r="D36" s="58">
        <v>338</v>
      </c>
      <c r="E36" s="47" t="s">
        <v>13</v>
      </c>
      <c r="F36" s="61">
        <f>C36-D36</f>
        <v>-182</v>
      </c>
      <c r="G36" s="49"/>
      <c r="H36" s="50" t="s">
        <v>58</v>
      </c>
      <c r="I36" s="62"/>
      <c r="J36" s="52">
        <v>753</v>
      </c>
      <c r="K36" s="53">
        <v>698</v>
      </c>
      <c r="L36" s="54"/>
      <c r="M36" s="52">
        <f>J36-K36</f>
        <v>55</v>
      </c>
    </row>
    <row r="37" spans="1:13" ht="12" customHeight="1">
      <c r="A37" s="63"/>
      <c r="B37" s="63"/>
      <c r="C37" s="64"/>
      <c r="D37" s="64"/>
      <c r="E37" s="65"/>
      <c r="F37" s="66"/>
      <c r="G37" s="67"/>
      <c r="H37" s="68"/>
      <c r="I37" s="68"/>
      <c r="J37" s="69"/>
      <c r="K37" s="69"/>
      <c r="L37" s="70"/>
      <c r="M37" s="68"/>
    </row>
    <row r="38" spans="1:6" ht="12" customHeight="1">
      <c r="A38" s="55" t="s">
        <v>59</v>
      </c>
      <c r="C38" s="52"/>
      <c r="D38" s="52"/>
      <c r="E38" s="52"/>
      <c r="F38" s="52"/>
    </row>
    <row r="39" ht="19.5" customHeight="1"/>
    <row r="40" ht="19.5" customHeight="1"/>
    <row r="41" ht="19.5" customHeight="1"/>
    <row r="42" ht="19.5" customHeight="1"/>
  </sheetData>
  <sheetProtection/>
  <mergeCells count="8">
    <mergeCell ref="A4:B7"/>
    <mergeCell ref="E4:F5"/>
    <mergeCell ref="G4:I7"/>
    <mergeCell ref="L4:M5"/>
    <mergeCell ref="E6:F6"/>
    <mergeCell ref="L6:M6"/>
    <mergeCell ref="E7:F7"/>
    <mergeCell ref="L7:M7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2009-08-17T07:39:32Z</dcterms:created>
  <dcterms:modified xsi:type="dcterms:W3CDTF">2009-08-17T07:39:38Z</dcterms:modified>
  <cp:category/>
  <cp:version/>
  <cp:contentType/>
  <cp:contentStatus/>
</cp:coreProperties>
</file>