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9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<sst xmlns="http://schemas.openxmlformats.org/spreadsheetml/2006/main" count="83" uniqueCount="41">
  <si>
    <t>39.  耕                      地</t>
  </si>
  <si>
    <t>耕   地   現   在   面   積</t>
  </si>
  <si>
    <t>昭和33年１月１日現在　　</t>
  </si>
  <si>
    <t>市郡名</t>
  </si>
  <si>
    <t>総数</t>
  </si>
  <si>
    <t>田</t>
  </si>
  <si>
    <t>一毛作田</t>
  </si>
  <si>
    <t>二毛作以上田</t>
  </si>
  <si>
    <t>その他</t>
  </si>
  <si>
    <t>反</t>
  </si>
  <si>
    <t>総      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</si>
  <si>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</si>
  <si>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</si>
  <si>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</si>
  <si>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</si>
  <si>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</si>
  <si>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</si>
  <si>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</si>
  <si>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</si>
  <si>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鶴崎市</t>
  </si>
  <si>
    <t>豊後高田市</t>
  </si>
  <si>
    <t>杵  築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</si>
  <si>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</si>
  <si>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</si>
  <si>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</si>
  <si>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</si>
  <si>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</si>
  <si>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</si>
  <si>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</si>
  <si>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</si>
  <si>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</si>
  <si>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</si>
  <si>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</si>
  <si>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</si>
  <si>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畑</t>
  </si>
  <si>
    <t>樹園地</t>
  </si>
  <si>
    <t>普通畑</t>
  </si>
  <si>
    <t>桑園</t>
  </si>
  <si>
    <t>茶園</t>
  </si>
  <si>
    <t>果樹園</t>
  </si>
  <si>
    <t xml:space="preserve">    資料  調査広報課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</si>
</sst>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;[Red]\-#,##0\ "/>
    <numFmt numFmtId="178" formatCode="#,##0_ "/>
    <numFmt numFmtId="179" formatCode="_ * #,##0.0_ ;_ * \-#,##0.0_ ;_ * &quot;-&quot;?_ ;_ @_ "/>
    <numFmt numFmtId="180" formatCode="#,##0.0;[Red]#,##0.0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49" fontId="20" fillId="0" borderId="0" xfId="0" applyNumberFormat="1" applyFont="1" applyAlignment="1" applyProtection="1">
      <alignment horizontal="centerContinuous" vertical="center"/>
      <protection locked="0"/>
    </xf>
    <xf numFmtId="49" fontId="18" fillId="0" borderId="0" xfId="0" applyNumberFormat="1" applyFont="1" applyAlignment="1" applyProtection="1">
      <alignment horizontal="centerContinuous" vertical="center"/>
      <protection locked="0"/>
    </xf>
    <xf numFmtId="49" fontId="18" fillId="0" borderId="0" xfId="0" applyNumberFormat="1" applyFont="1" applyBorder="1" applyAlignment="1" applyProtection="1">
      <alignment horizontal="centerContinuous" vertical="center"/>
      <protection locked="0"/>
    </xf>
    <xf numFmtId="49" fontId="18" fillId="0" borderId="0" xfId="0" applyNumberFormat="1" applyFont="1" applyAlignment="1">
      <alignment horizontal="centerContinuous" vertical="center"/>
    </xf>
    <xf numFmtId="49" fontId="22" fillId="0" borderId="0" xfId="0" applyNumberFormat="1" applyFont="1" applyAlignment="1" applyProtection="1">
      <alignment horizontal="centerContinuous" vertical="center"/>
      <protection locked="0"/>
    </xf>
    <xf numFmtId="49" fontId="18" fillId="0" borderId="0" xfId="0" applyNumberFormat="1" applyFont="1" applyAlignment="1">
      <alignment horizontal="right" vertical="center"/>
    </xf>
    <xf numFmtId="49" fontId="18" fillId="0" borderId="0" xfId="0" applyNumberFormat="1" applyFont="1" applyAlignment="1" applyProtection="1">
      <alignment vertical="center"/>
      <protection locked="0"/>
    </xf>
    <xf numFmtId="49" fontId="18" fillId="0" borderId="0" xfId="0" applyNumberFormat="1" applyFont="1" applyBorder="1" applyAlignment="1" applyProtection="1">
      <alignment vertical="center"/>
      <protection locked="0"/>
    </xf>
    <xf numFmtId="49" fontId="18" fillId="0" borderId="10" xfId="0" applyNumberFormat="1" applyFont="1" applyBorder="1" applyAlignment="1" applyProtection="1">
      <alignment horizontal="distributed" vertical="center" wrapText="1"/>
      <protection locked="0"/>
    </xf>
    <xf numFmtId="49" fontId="18" fillId="0" borderId="11" xfId="0" applyNumberFormat="1" applyFont="1" applyBorder="1" applyAlignment="1" applyProtection="1">
      <alignment horizontal="distributed" vertical="center" wrapText="1"/>
      <protection locked="0"/>
    </xf>
    <xf numFmtId="49" fontId="18" fillId="0" borderId="12" xfId="0" applyNumberFormat="1" applyFont="1" applyBorder="1" applyAlignment="1" applyProtection="1">
      <alignment horizontal="distributed" vertical="center"/>
      <protection locked="0"/>
    </xf>
    <xf numFmtId="49" fontId="18" fillId="0" borderId="11" xfId="0" applyNumberFormat="1" applyFont="1" applyBorder="1" applyAlignment="1" applyProtection="1">
      <alignment horizontal="distributed" vertical="center"/>
      <protection locked="0"/>
    </xf>
    <xf numFmtId="49" fontId="18" fillId="0" borderId="13" xfId="0" applyNumberFormat="1" applyFont="1" applyBorder="1" applyAlignment="1" applyProtection="1">
      <alignment horizontal="distributed" vertical="center"/>
      <protection locked="0"/>
    </xf>
    <xf numFmtId="49" fontId="18" fillId="0" borderId="14" xfId="0" applyNumberFormat="1" applyFont="1" applyBorder="1" applyAlignment="1" applyProtection="1">
      <alignment horizontal="distributed" vertical="center"/>
      <protection locked="0"/>
    </xf>
    <xf numFmtId="49" fontId="18" fillId="0" borderId="15" xfId="0" applyNumberFormat="1" applyFont="1" applyBorder="1" applyAlignment="1" applyProtection="1">
      <alignment horizontal="distributed" vertical="center" wrapText="1"/>
      <protection locked="0"/>
    </xf>
    <xf numFmtId="49" fontId="18" fillId="0" borderId="16" xfId="0" applyNumberFormat="1" applyFont="1" applyBorder="1" applyAlignment="1" applyProtection="1">
      <alignment horizontal="distributed" vertical="center" wrapText="1"/>
      <protection locked="0"/>
    </xf>
    <xf numFmtId="49" fontId="18" fillId="0" borderId="17" xfId="0" applyNumberFormat="1" applyFont="1" applyBorder="1" applyAlignment="1" applyProtection="1">
      <alignment horizontal="distributed" vertical="center"/>
      <protection locked="0"/>
    </xf>
    <xf numFmtId="49" fontId="18" fillId="0" borderId="16" xfId="0" applyNumberFormat="1" applyFont="1" applyBorder="1" applyAlignment="1" applyProtection="1">
      <alignment horizontal="distributed" vertical="center"/>
      <protection locked="0"/>
    </xf>
    <xf numFmtId="49" fontId="18" fillId="0" borderId="18" xfId="0" applyNumberFormat="1" applyFont="1" applyBorder="1" applyAlignment="1" applyProtection="1">
      <alignment horizontal="distributed" vertical="center"/>
      <protection locked="0"/>
    </xf>
    <xf numFmtId="49" fontId="18" fillId="0" borderId="19" xfId="0" applyNumberFormat="1" applyFont="1" applyBorder="1" applyAlignment="1" applyProtection="1">
      <alignment horizontal="distributed" vertical="center"/>
      <protection locked="0"/>
    </xf>
    <xf numFmtId="49" fontId="18" fillId="0" borderId="20" xfId="0" applyNumberFormat="1" applyFont="1" applyBorder="1" applyAlignment="1" applyProtection="1">
      <alignment horizontal="distributed" vertical="center"/>
      <protection locked="0"/>
    </xf>
    <xf numFmtId="49" fontId="18" fillId="0" borderId="15" xfId="0" applyNumberFormat="1" applyFont="1" applyBorder="1" applyAlignment="1" applyProtection="1">
      <alignment horizontal="distributed" vertical="center"/>
      <protection locked="0"/>
    </xf>
    <xf numFmtId="49" fontId="18" fillId="0" borderId="0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Border="1" applyAlignment="1" applyProtection="1">
      <alignment horizontal="center" vertical="center"/>
      <protection locked="0"/>
    </xf>
    <xf numFmtId="177" fontId="18" fillId="0" borderId="21" xfId="0" applyNumberFormat="1" applyFont="1" applyBorder="1" applyAlignment="1" applyProtection="1">
      <alignment horizontal="center" vertical="center"/>
      <protection locked="0"/>
    </xf>
    <xf numFmtId="41" fontId="18" fillId="0" borderId="0" xfId="0" applyNumberFormat="1" applyFont="1" applyBorder="1" applyAlignment="1" applyProtection="1">
      <alignment horizontal="right" vertical="center"/>
      <protection locked="0"/>
    </xf>
    <xf numFmtId="41" fontId="18" fillId="0" borderId="21" xfId="0" applyNumberFormat="1" applyFont="1" applyBorder="1" applyAlignment="1" applyProtection="1">
      <alignment horizontal="center" vertical="center"/>
      <protection locked="0"/>
    </xf>
    <xf numFmtId="41" fontId="18" fillId="0" borderId="22" xfId="0" applyNumberFormat="1" applyFont="1" applyBorder="1" applyAlignment="1" applyProtection="1">
      <alignment horizontal="right" vertical="center"/>
      <protection locked="0"/>
    </xf>
    <xf numFmtId="41" fontId="18" fillId="0" borderId="23" xfId="0" applyNumberFormat="1" applyFont="1" applyBorder="1" applyAlignment="1" applyProtection="1">
      <alignment horizontal="right" vertical="center"/>
      <protection locked="0"/>
    </xf>
    <xf numFmtId="176" fontId="18" fillId="0" borderId="0" xfId="0" applyNumberFormat="1" applyFont="1" applyAlignment="1">
      <alignment vertical="center"/>
    </xf>
    <xf numFmtId="49" fontId="22" fillId="0" borderId="0" xfId="0" applyNumberFormat="1" applyFont="1" applyBorder="1" applyAlignment="1" applyProtection="1">
      <alignment horizontal="distributed" vertical="center"/>
      <protection locked="0"/>
    </xf>
    <xf numFmtId="0" fontId="22" fillId="0" borderId="0" xfId="0" applyNumberFormat="1" applyFont="1" applyBorder="1" applyAlignment="1" applyProtection="1">
      <alignment horizontal="distributed" vertical="center"/>
      <protection locked="0"/>
    </xf>
    <xf numFmtId="41" fontId="22" fillId="0" borderId="24" xfId="0" applyNumberFormat="1" applyFont="1" applyBorder="1" applyAlignment="1" applyProtection="1" quotePrefix="1">
      <alignment horizontal="right" vertical="center"/>
      <protection locked="0"/>
    </xf>
    <xf numFmtId="41" fontId="22" fillId="0" borderId="0" xfId="0" applyNumberFormat="1" applyFont="1" applyBorder="1" applyAlignment="1" applyProtection="1" quotePrefix="1">
      <alignment horizontal="right" vertical="center"/>
      <protection locked="0"/>
    </xf>
    <xf numFmtId="41" fontId="22" fillId="0" borderId="25" xfId="0" applyNumberFormat="1" applyFont="1" applyBorder="1" applyAlignment="1" applyProtection="1" quotePrefix="1">
      <alignment horizontal="right" vertical="center"/>
      <protection locked="0"/>
    </xf>
    <xf numFmtId="176" fontId="22" fillId="0" borderId="0" xfId="0" applyNumberFormat="1" applyFont="1" applyAlignment="1">
      <alignment vertical="center"/>
    </xf>
    <xf numFmtId="49" fontId="18" fillId="0" borderId="0" xfId="0" applyNumberFormat="1" applyFont="1" applyAlignment="1" applyProtection="1">
      <alignment horizontal="distributed" vertical="center"/>
      <protection locked="0"/>
    </xf>
    <xf numFmtId="176" fontId="18" fillId="0" borderId="0" xfId="0" applyNumberFormat="1" applyFont="1" applyAlignment="1" applyProtection="1">
      <alignment horizontal="distributed" vertical="center"/>
      <protection locked="0"/>
    </xf>
    <xf numFmtId="41" fontId="18" fillId="0" borderId="24" xfId="0" applyNumberFormat="1" applyFont="1" applyBorder="1" applyAlignment="1" applyProtection="1">
      <alignment vertical="center"/>
      <protection locked="0"/>
    </xf>
    <xf numFmtId="41" fontId="18" fillId="0" borderId="0" xfId="0" applyNumberFormat="1" applyFont="1" applyAlignment="1" applyProtection="1">
      <alignment vertical="center"/>
      <protection locked="0"/>
    </xf>
    <xf numFmtId="41" fontId="18" fillId="0" borderId="25" xfId="0" applyNumberFormat="1" applyFont="1" applyBorder="1" applyAlignment="1" applyProtection="1">
      <alignment vertical="center"/>
      <protection locked="0"/>
    </xf>
    <xf numFmtId="41" fontId="18" fillId="0" borderId="26" xfId="0" applyNumberFormat="1" applyFont="1" applyBorder="1" applyAlignment="1" applyProtection="1">
      <alignment vertical="center"/>
      <protection locked="0"/>
    </xf>
    <xf numFmtId="41" fontId="18" fillId="0" borderId="0" xfId="0" applyNumberFormat="1" applyFont="1" applyAlignment="1" applyProtection="1">
      <alignment horizontal="right" vertical="center"/>
      <protection locked="0"/>
    </xf>
    <xf numFmtId="49" fontId="18" fillId="0" borderId="0" xfId="0" applyNumberFormat="1" applyFont="1" applyBorder="1" applyAlignment="1" applyProtection="1">
      <alignment horizontal="distributed" vertical="center"/>
      <protection locked="0"/>
    </xf>
    <xf numFmtId="176" fontId="18" fillId="0" borderId="0" xfId="0" applyNumberFormat="1" applyFont="1" applyBorder="1" applyAlignment="1" applyProtection="1">
      <alignment horizontal="distributed" vertical="center"/>
      <protection locked="0"/>
    </xf>
    <xf numFmtId="178" fontId="18" fillId="0" borderId="0" xfId="0" applyNumberFormat="1" applyFont="1" applyAlignment="1" applyProtection="1">
      <alignment horizontal="right" vertical="center"/>
      <protection locked="0"/>
    </xf>
    <xf numFmtId="49" fontId="18" fillId="0" borderId="27" xfId="0" applyNumberFormat="1" applyFont="1" applyBorder="1" applyAlignment="1" applyProtection="1">
      <alignment horizontal="distributed" vertical="center"/>
      <protection locked="0"/>
    </xf>
    <xf numFmtId="176" fontId="18" fillId="0" borderId="27" xfId="0" applyNumberFormat="1" applyFont="1" applyBorder="1" applyAlignment="1" applyProtection="1">
      <alignment horizontal="distributed" vertical="center"/>
      <protection locked="0"/>
    </xf>
    <xf numFmtId="177" fontId="18" fillId="0" borderId="28" xfId="0" applyNumberFormat="1" applyFont="1" applyBorder="1" applyAlignment="1" applyProtection="1">
      <alignment vertical="center"/>
      <protection locked="0"/>
    </xf>
    <xf numFmtId="177" fontId="18" fillId="0" borderId="27" xfId="0" applyNumberFormat="1" applyFont="1" applyBorder="1" applyAlignment="1" applyProtection="1">
      <alignment vertical="center"/>
      <protection locked="0"/>
    </xf>
    <xf numFmtId="177" fontId="18" fillId="0" borderId="29" xfId="0" applyNumberFormat="1" applyFont="1" applyBorder="1" applyAlignment="1" applyProtection="1">
      <alignment vertical="center"/>
      <protection locked="0"/>
    </xf>
    <xf numFmtId="177" fontId="18" fillId="0" borderId="30" xfId="0" applyNumberFormat="1" applyFont="1" applyBorder="1" applyAlignment="1" applyProtection="1">
      <alignment vertical="center"/>
      <protection locked="0"/>
    </xf>
    <xf numFmtId="177" fontId="18" fillId="0" borderId="27" xfId="0" applyNumberFormat="1" applyFont="1" applyBorder="1" applyAlignment="1" applyProtection="1">
      <alignment horizontal="right" vertical="center"/>
      <protection locked="0"/>
    </xf>
    <xf numFmtId="176" fontId="18" fillId="0" borderId="0" xfId="0" applyNumberFormat="1" applyFont="1" applyBorder="1" applyAlignment="1">
      <alignment vertical="center"/>
    </xf>
    <xf numFmtId="0" fontId="18" fillId="0" borderId="17" xfId="0" applyNumberFormat="1" applyFont="1" applyBorder="1" applyAlignment="1" applyProtection="1">
      <alignment horizontal="distributed" vertical="center"/>
      <protection locked="0"/>
    </xf>
    <xf numFmtId="0" fontId="18" fillId="0" borderId="15" xfId="0" applyNumberFormat="1" applyFont="1" applyBorder="1" applyAlignment="1" applyProtection="1">
      <alignment horizontal="distributed" vertical="center"/>
      <protection locked="0"/>
    </xf>
    <xf numFmtId="0" fontId="18" fillId="0" borderId="16" xfId="0" applyNumberFormat="1" applyFont="1" applyBorder="1" applyAlignment="1" applyProtection="1">
      <alignment horizontal="distributed" vertical="center"/>
      <protection locked="0"/>
    </xf>
    <xf numFmtId="0" fontId="18" fillId="0" borderId="17" xfId="0" applyNumberFormat="1" applyFont="1" applyBorder="1" applyAlignment="1" applyProtection="1">
      <alignment horizontal="distributed" vertical="center"/>
      <protection locked="0"/>
    </xf>
    <xf numFmtId="0" fontId="18" fillId="0" borderId="20" xfId="0" applyNumberFormat="1" applyFont="1" applyBorder="1" applyAlignment="1" applyProtection="1">
      <alignment horizontal="distributed" vertical="center"/>
      <protection locked="0"/>
    </xf>
    <xf numFmtId="176" fontId="18" fillId="0" borderId="17" xfId="0" applyNumberFormat="1" applyFont="1" applyBorder="1" applyAlignment="1">
      <alignment horizontal="distributed" vertical="center"/>
    </xf>
    <xf numFmtId="41" fontId="18" fillId="0" borderId="21" xfId="0" applyNumberFormat="1" applyFont="1" applyBorder="1" applyAlignment="1" applyProtection="1">
      <alignment horizontal="right" vertical="center"/>
      <protection locked="0"/>
    </xf>
    <xf numFmtId="41" fontId="18" fillId="0" borderId="31" xfId="0" applyNumberFormat="1" applyFont="1" applyBorder="1" applyAlignment="1" applyProtection="1">
      <alignment horizontal="right" vertical="center"/>
      <protection locked="0"/>
    </xf>
    <xf numFmtId="41" fontId="22" fillId="0" borderId="26" xfId="0" applyNumberFormat="1" applyFont="1" applyBorder="1" applyAlignment="1" applyProtection="1" quotePrefix="1">
      <alignment horizontal="right" vertical="center"/>
      <protection locked="0"/>
    </xf>
    <xf numFmtId="41" fontId="18" fillId="0" borderId="26" xfId="0" applyNumberFormat="1" applyFont="1" applyBorder="1" applyAlignment="1" applyProtection="1">
      <alignment horizontal="right" vertical="center"/>
      <protection locked="0"/>
    </xf>
    <xf numFmtId="178" fontId="18" fillId="0" borderId="26" xfId="0" applyNumberFormat="1" applyFont="1" applyBorder="1" applyAlignment="1" applyProtection="1">
      <alignment vertical="center"/>
      <protection locked="0"/>
    </xf>
    <xf numFmtId="177" fontId="18" fillId="0" borderId="30" xfId="0" applyNumberFormat="1" applyFont="1" applyBorder="1" applyAlignment="1" applyProtection="1">
      <alignment horizontal="right" vertical="center"/>
      <protection locked="0"/>
    </xf>
    <xf numFmtId="179" fontId="18" fillId="0" borderId="0" xfId="0" applyNumberFormat="1" applyFont="1" applyAlignment="1">
      <alignment vertical="center"/>
    </xf>
    <xf numFmtId="180" fontId="18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6&#36786;&#26989;(2)49-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9"/>
      <sheetName val="49(2)"/>
      <sheetName val="49(3)"/>
      <sheetName val="49(4)"/>
      <sheetName val="49(5)"/>
      <sheetName val="50"/>
      <sheetName val="50 (2)"/>
      <sheetName val="51"/>
      <sheetName val="52"/>
      <sheetName val="53"/>
      <sheetName val="53(2)"/>
      <sheetName val="53(3)"/>
      <sheetName val="53(4)"/>
      <sheetName val="53(5)"/>
      <sheetName val="53(6)"/>
      <sheetName val="53(7)"/>
      <sheetName val="53(8)"/>
      <sheetName val="53(9)"/>
      <sheetName val="53(10)"/>
      <sheetName val="53(11)"/>
      <sheetName val="53(12)"/>
      <sheetName val="53(13)"/>
      <sheetName val="53(14)"/>
      <sheetName val="53(15)"/>
      <sheetName val="53(16)"/>
      <sheetName val="53（17）"/>
      <sheetName val="54"/>
      <sheetName val="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7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" style="1" customWidth="1"/>
    <col min="2" max="2" width="1.16796875" style="31" customWidth="1"/>
    <col min="3" max="3" width="7.33203125" style="68" customWidth="1"/>
    <col min="4" max="4" width="7.91015625" style="69" customWidth="1"/>
    <col min="5" max="5" width="7.5" style="69" bestFit="1" customWidth="1"/>
    <col min="6" max="7" width="7.41015625" style="69" customWidth="1"/>
    <col min="8" max="8" width="9.16015625" style="69" customWidth="1"/>
    <col min="9" max="10" width="7.41015625" style="31" customWidth="1"/>
    <col min="11" max="16384" width="8.83203125" style="31" customWidth="1"/>
  </cols>
  <sheetData>
    <row r="1" s="1" customFormat="1" ht="12"/>
    <row r="2" spans="1:10" s="1" customFormat="1" ht="19.5" customHeight="1">
      <c r="A2" s="2" t="s">
        <v>0</v>
      </c>
      <c r="B2" s="3"/>
      <c r="C2" s="4"/>
      <c r="D2" s="4"/>
      <c r="E2" s="4"/>
      <c r="F2" s="4"/>
      <c r="G2" s="4"/>
      <c r="H2" s="4"/>
      <c r="I2" s="5"/>
      <c r="J2" s="5"/>
    </row>
    <row r="3" spans="1:10" s="1" customFormat="1" ht="19.5" customHeight="1">
      <c r="A3" s="6" t="s">
        <v>1</v>
      </c>
      <c r="B3" s="3"/>
      <c r="C3" s="4"/>
      <c r="D3" s="4"/>
      <c r="E3" s="4"/>
      <c r="F3" s="4"/>
      <c r="G3" s="4"/>
      <c r="H3" s="4"/>
      <c r="I3" s="5"/>
      <c r="J3" s="7" t="s">
        <v>2</v>
      </c>
    </row>
    <row r="4" spans="1:8" s="1" customFormat="1" ht="19.5" customHeight="1" thickBot="1">
      <c r="A4" s="8"/>
      <c r="B4" s="8"/>
      <c r="C4" s="9"/>
      <c r="D4" s="9"/>
      <c r="E4" s="9"/>
      <c r="F4" s="9"/>
      <c r="G4" s="9"/>
      <c r="H4" s="9"/>
    </row>
    <row r="5" spans="1:10" s="1" customFormat="1" ht="16.5" customHeight="1">
      <c r="A5" s="10" t="s">
        <v>3</v>
      </c>
      <c r="B5" s="11"/>
      <c r="C5" s="12" t="s">
        <v>4</v>
      </c>
      <c r="D5" s="13"/>
      <c r="E5" s="14" t="s">
        <v>5</v>
      </c>
      <c r="F5" s="15"/>
      <c r="G5" s="15"/>
      <c r="H5" s="15"/>
      <c r="I5" s="15"/>
      <c r="J5" s="15"/>
    </row>
    <row r="6" spans="1:10" s="1" customFormat="1" ht="16.5" customHeight="1">
      <c r="A6" s="16"/>
      <c r="B6" s="17"/>
      <c r="C6" s="18"/>
      <c r="D6" s="19"/>
      <c r="E6" s="20" t="s">
        <v>4</v>
      </c>
      <c r="F6" s="21"/>
      <c r="G6" s="22" t="s">
        <v>6</v>
      </c>
      <c r="H6" s="22" t="s">
        <v>7</v>
      </c>
      <c r="I6" s="18" t="s">
        <v>8</v>
      </c>
      <c r="J6" s="23"/>
    </row>
    <row r="7" spans="1:10" ht="12" customHeight="1">
      <c r="A7" s="24"/>
      <c r="B7" s="25"/>
      <c r="C7" s="26"/>
      <c r="D7" s="27" t="s">
        <v>9</v>
      </c>
      <c r="E7" s="28"/>
      <c r="F7" s="29" t="s">
        <v>9</v>
      </c>
      <c r="G7" s="27" t="s">
        <v>9</v>
      </c>
      <c r="H7" s="30" t="s">
        <v>9</v>
      </c>
      <c r="I7" s="27"/>
      <c r="J7" s="27" t="s">
        <v>9</v>
      </c>
    </row>
    <row r="8" spans="1:10" s="37" customFormat="1" ht="12.75" customHeight="1">
      <c r="A8" s="32" t="s">
        <v>10</v>
      </c>
      <c r="B8" s="33"/>
      <c r="C8" s="34"/>
      <c r="D8" s="35">
        <f>SUM(D10:D39)</f>
        <v>809248</v>
      </c>
      <c r="E8" s="34"/>
      <c r="F8" s="36">
        <f>SUM(F10:F39)</f>
        <v>510409</v>
      </c>
      <c r="G8" s="36">
        <f>SUM(G10:G39)</f>
        <v>210027</v>
      </c>
      <c r="H8" s="36">
        <f>SUM(H10:H39)</f>
        <v>290348</v>
      </c>
      <c r="I8" s="34"/>
      <c r="J8" s="35">
        <f>SUM(J10:J39)</f>
        <v>10034</v>
      </c>
    </row>
    <row r="9" spans="1:10" ht="12" customHeight="1">
      <c r="A9" s="38"/>
      <c r="B9" s="39"/>
      <c r="C9" s="40"/>
      <c r="D9" s="41"/>
      <c r="E9" s="40"/>
      <c r="F9" s="42"/>
      <c r="G9" s="41"/>
      <c r="H9" s="43"/>
      <c r="I9" s="44"/>
      <c r="J9" s="44"/>
    </row>
    <row r="10" spans="1:10" ht="12.75" customHeight="1">
      <c r="A10" s="45" t="s">
        <v>11</v>
      </c>
      <c r="B10" s="46"/>
      <c r="C10" s="40"/>
      <c r="D10" s="41">
        <v>19234</v>
      </c>
      <c r="E10" s="40"/>
      <c r="F10" s="42">
        <v>11740</v>
      </c>
      <c r="G10" s="41">
        <v>1890</v>
      </c>
      <c r="H10" s="43">
        <v>9200</v>
      </c>
      <c r="I10" s="44"/>
      <c r="J10" s="44">
        <v>650</v>
      </c>
    </row>
    <row r="11" spans="1:10" ht="12.75" customHeight="1">
      <c r="A11" s="45" t="s">
        <v>12</v>
      </c>
      <c r="B11" s="46"/>
      <c r="C11" s="40"/>
      <c r="D11" s="41">
        <v>12066</v>
      </c>
      <c r="E11" s="40"/>
      <c r="F11" s="42">
        <v>7580</v>
      </c>
      <c r="G11" s="41">
        <v>2916</v>
      </c>
      <c r="H11" s="43">
        <v>3970</v>
      </c>
      <c r="I11" s="44"/>
      <c r="J11" s="44">
        <v>694</v>
      </c>
    </row>
    <row r="12" spans="1:10" ht="12.75" customHeight="1">
      <c r="A12" s="45" t="s">
        <v>13</v>
      </c>
      <c r="B12" s="46"/>
      <c r="C12" s="40"/>
      <c r="D12" s="41">
        <v>27657</v>
      </c>
      <c r="E12" s="40"/>
      <c r="F12" s="42">
        <v>20513</v>
      </c>
      <c r="G12" s="41">
        <v>4013</v>
      </c>
      <c r="H12" s="43">
        <v>16500</v>
      </c>
      <c r="I12" s="44"/>
      <c r="J12" s="44">
        <v>0</v>
      </c>
    </row>
    <row r="13" spans="1:10" ht="12.75" customHeight="1">
      <c r="A13" s="45"/>
      <c r="B13" s="46"/>
      <c r="C13" s="40"/>
      <c r="D13" s="41"/>
      <c r="E13" s="40"/>
      <c r="F13" s="42"/>
      <c r="G13" s="41"/>
      <c r="H13" s="43"/>
      <c r="I13" s="44"/>
      <c r="J13" s="44"/>
    </row>
    <row r="14" spans="1:10" ht="12.75" customHeight="1">
      <c r="A14" s="45" t="s">
        <v>14</v>
      </c>
      <c r="B14" s="46"/>
      <c r="C14" s="40"/>
      <c r="D14" s="41">
        <v>28940</v>
      </c>
      <c r="E14" s="40"/>
      <c r="F14" s="42">
        <v>18200</v>
      </c>
      <c r="G14" s="41">
        <v>3340</v>
      </c>
      <c r="H14" s="43">
        <v>14860</v>
      </c>
      <c r="I14" s="44"/>
      <c r="J14" s="44">
        <v>0</v>
      </c>
    </row>
    <row r="15" spans="1:10" ht="12.75" customHeight="1">
      <c r="A15" s="45" t="s">
        <v>15</v>
      </c>
      <c r="B15" s="46"/>
      <c r="C15" s="40"/>
      <c r="D15" s="41">
        <v>17923</v>
      </c>
      <c r="E15" s="40"/>
      <c r="F15" s="42">
        <v>10502</v>
      </c>
      <c r="G15" s="41">
        <v>6308</v>
      </c>
      <c r="H15" s="43">
        <v>4194</v>
      </c>
      <c r="I15" s="44"/>
      <c r="J15" s="44">
        <v>0</v>
      </c>
    </row>
    <row r="16" spans="1:10" ht="12.75" customHeight="1">
      <c r="A16" s="45" t="s">
        <v>16</v>
      </c>
      <c r="B16" s="46"/>
      <c r="C16" s="40"/>
      <c r="D16" s="41">
        <v>22020</v>
      </c>
      <c r="E16" s="40"/>
      <c r="F16" s="42">
        <v>10399</v>
      </c>
      <c r="G16" s="41">
        <v>3769</v>
      </c>
      <c r="H16" s="43">
        <v>6630</v>
      </c>
      <c r="I16" s="44"/>
      <c r="J16" s="27">
        <v>0</v>
      </c>
    </row>
    <row r="17" spans="1:10" ht="12.75" customHeight="1">
      <c r="A17" s="45"/>
      <c r="B17" s="46"/>
      <c r="C17" s="40"/>
      <c r="D17" s="41"/>
      <c r="E17" s="40"/>
      <c r="F17" s="42"/>
      <c r="G17" s="41"/>
      <c r="H17" s="43"/>
      <c r="I17" s="44"/>
      <c r="J17" s="27"/>
    </row>
    <row r="18" spans="1:10" ht="12.75" customHeight="1">
      <c r="A18" s="45" t="s">
        <v>17</v>
      </c>
      <c r="B18" s="46"/>
      <c r="C18" s="40"/>
      <c r="D18" s="41">
        <v>10846</v>
      </c>
      <c r="E18" s="40"/>
      <c r="F18" s="42">
        <v>598</v>
      </c>
      <c r="G18" s="41">
        <v>213</v>
      </c>
      <c r="H18" s="43">
        <v>385</v>
      </c>
      <c r="I18" s="44"/>
      <c r="J18" s="44">
        <v>0</v>
      </c>
    </row>
    <row r="19" spans="1:10" ht="12.75" customHeight="1">
      <c r="A19" s="45" t="s">
        <v>18</v>
      </c>
      <c r="B19" s="46"/>
      <c r="C19" s="40"/>
      <c r="D19" s="41">
        <v>38961</v>
      </c>
      <c r="E19" s="40"/>
      <c r="F19" s="42">
        <v>25809</v>
      </c>
      <c r="G19" s="41">
        <v>17131</v>
      </c>
      <c r="H19" s="43">
        <v>8464</v>
      </c>
      <c r="I19" s="44"/>
      <c r="J19" s="44">
        <v>214</v>
      </c>
    </row>
    <row r="20" spans="1:10" ht="12.75" customHeight="1">
      <c r="A20" s="45" t="s">
        <v>19</v>
      </c>
      <c r="B20" s="46"/>
      <c r="C20" s="40"/>
      <c r="D20" s="41">
        <v>14101</v>
      </c>
      <c r="E20" s="40"/>
      <c r="F20" s="42">
        <v>7081</v>
      </c>
      <c r="G20" s="41">
        <v>1718</v>
      </c>
      <c r="H20" s="43">
        <v>5287</v>
      </c>
      <c r="I20" s="44"/>
      <c r="J20" s="44">
        <v>76</v>
      </c>
    </row>
    <row r="21" spans="1:10" ht="12.75" customHeight="1">
      <c r="A21" s="45"/>
      <c r="B21" s="46"/>
      <c r="C21" s="40"/>
      <c r="D21" s="41"/>
      <c r="E21" s="40"/>
      <c r="F21" s="42"/>
      <c r="G21" s="41"/>
      <c r="H21" s="43"/>
      <c r="I21" s="44"/>
      <c r="J21" s="44"/>
    </row>
    <row r="22" spans="1:10" ht="12.75" customHeight="1">
      <c r="A22" s="45" t="s">
        <v>20</v>
      </c>
      <c r="B22" s="46"/>
      <c r="C22" s="40"/>
      <c r="D22" s="41">
        <v>28116</v>
      </c>
      <c r="E22" s="40"/>
      <c r="F22" s="42">
        <v>16890</v>
      </c>
      <c r="G22" s="41">
        <v>6742</v>
      </c>
      <c r="H22" s="43">
        <v>10044</v>
      </c>
      <c r="I22" s="44"/>
      <c r="J22" s="44">
        <v>104</v>
      </c>
    </row>
    <row r="23" spans="1:10" ht="12.75" customHeight="1">
      <c r="A23" s="45" t="s">
        <v>21</v>
      </c>
      <c r="B23" s="46"/>
      <c r="C23" s="40"/>
      <c r="D23" s="41">
        <v>22175</v>
      </c>
      <c r="E23" s="40"/>
      <c r="F23" s="42">
        <v>14566</v>
      </c>
      <c r="G23" s="41">
        <v>5651</v>
      </c>
      <c r="H23" s="43">
        <v>6974</v>
      </c>
      <c r="I23" s="44"/>
      <c r="J23" s="44">
        <v>1941</v>
      </c>
    </row>
    <row r="24" spans="1:10" ht="12" customHeight="1">
      <c r="A24" s="45"/>
      <c r="B24" s="46"/>
      <c r="C24" s="40"/>
      <c r="D24" s="41"/>
      <c r="E24" s="40"/>
      <c r="F24" s="42"/>
      <c r="G24" s="41"/>
      <c r="H24" s="43"/>
      <c r="I24" s="44"/>
      <c r="J24" s="44"/>
    </row>
    <row r="25" spans="1:10" ht="12.75" customHeight="1">
      <c r="A25" s="45" t="s">
        <v>22</v>
      </c>
      <c r="B25" s="46"/>
      <c r="C25" s="40"/>
      <c r="D25" s="41">
        <v>20661</v>
      </c>
      <c r="E25" s="40"/>
      <c r="F25" s="42">
        <v>10753</v>
      </c>
      <c r="G25" s="41">
        <v>3916</v>
      </c>
      <c r="H25" s="43">
        <v>6561</v>
      </c>
      <c r="I25" s="44"/>
      <c r="J25" s="44">
        <v>276</v>
      </c>
    </row>
    <row r="26" spans="1:10" ht="12.75" customHeight="1">
      <c r="A26" s="45" t="s">
        <v>23</v>
      </c>
      <c r="B26" s="46"/>
      <c r="C26" s="40"/>
      <c r="D26" s="41">
        <v>54373</v>
      </c>
      <c r="E26" s="40"/>
      <c r="F26" s="42">
        <v>34491</v>
      </c>
      <c r="G26" s="41">
        <v>8550</v>
      </c>
      <c r="H26" s="43">
        <v>22073</v>
      </c>
      <c r="I26" s="44"/>
      <c r="J26" s="44">
        <v>3868</v>
      </c>
    </row>
    <row r="27" spans="1:10" ht="12.75" customHeight="1">
      <c r="A27" s="45" t="s">
        <v>24</v>
      </c>
      <c r="B27" s="46"/>
      <c r="C27" s="40"/>
      <c r="D27" s="41">
        <v>38691</v>
      </c>
      <c r="E27" s="40"/>
      <c r="F27" s="42">
        <v>23871</v>
      </c>
      <c r="G27" s="41">
        <v>11904</v>
      </c>
      <c r="H27" s="43">
        <v>11674</v>
      </c>
      <c r="I27" s="44"/>
      <c r="J27" s="44">
        <v>293</v>
      </c>
    </row>
    <row r="28" spans="1:10" ht="12.75" customHeight="1">
      <c r="A28" s="45"/>
      <c r="B28" s="46"/>
      <c r="C28" s="40"/>
      <c r="D28" s="41"/>
      <c r="E28" s="40"/>
      <c r="F28" s="42"/>
      <c r="G28" s="41"/>
      <c r="H28" s="43"/>
      <c r="I28" s="44"/>
      <c r="J28" s="44"/>
    </row>
    <row r="29" spans="1:10" ht="12.75" customHeight="1">
      <c r="A29" s="45" t="s">
        <v>25</v>
      </c>
      <c r="B29" s="46"/>
      <c r="C29" s="40"/>
      <c r="D29" s="41">
        <v>78540</v>
      </c>
      <c r="E29" s="40"/>
      <c r="F29" s="42">
        <v>57654</v>
      </c>
      <c r="G29" s="41">
        <v>24641</v>
      </c>
      <c r="H29" s="43">
        <v>31785</v>
      </c>
      <c r="I29" s="44"/>
      <c r="J29" s="44">
        <v>1228</v>
      </c>
    </row>
    <row r="30" spans="1:10" ht="12.75" customHeight="1">
      <c r="A30" s="45" t="s">
        <v>26</v>
      </c>
      <c r="B30" s="46"/>
      <c r="C30" s="40"/>
      <c r="D30" s="41">
        <v>18825</v>
      </c>
      <c r="E30" s="40"/>
      <c r="F30" s="42">
        <v>9731</v>
      </c>
      <c r="G30" s="41">
        <v>2257</v>
      </c>
      <c r="H30" s="43">
        <v>7435</v>
      </c>
      <c r="I30" s="44"/>
      <c r="J30" s="44">
        <v>39</v>
      </c>
    </row>
    <row r="31" spans="1:10" ht="12.75" customHeight="1">
      <c r="A31" s="45" t="s">
        <v>27</v>
      </c>
      <c r="B31" s="46"/>
      <c r="C31" s="40"/>
      <c r="D31" s="41">
        <v>29842</v>
      </c>
      <c r="E31" s="40"/>
      <c r="F31" s="42">
        <v>12894</v>
      </c>
      <c r="G31" s="41">
        <v>4522</v>
      </c>
      <c r="H31" s="43">
        <v>8362</v>
      </c>
      <c r="I31" s="44"/>
      <c r="J31" s="44">
        <v>10</v>
      </c>
    </row>
    <row r="32" spans="1:10" ht="12.75" customHeight="1">
      <c r="A32" s="45"/>
      <c r="B32" s="46"/>
      <c r="C32" s="40"/>
      <c r="D32" s="41"/>
      <c r="E32" s="40"/>
      <c r="F32" s="42"/>
      <c r="G32" s="41"/>
      <c r="H32" s="43"/>
      <c r="I32" s="44"/>
      <c r="J32" s="44"/>
    </row>
    <row r="33" spans="1:10" ht="12.75" customHeight="1">
      <c r="A33" s="45" t="s">
        <v>28</v>
      </c>
      <c r="B33" s="46"/>
      <c r="C33" s="40"/>
      <c r="D33" s="41">
        <v>104898</v>
      </c>
      <c r="E33" s="40"/>
      <c r="F33" s="42">
        <v>53199</v>
      </c>
      <c r="G33" s="41">
        <v>24369</v>
      </c>
      <c r="H33" s="43">
        <v>28481</v>
      </c>
      <c r="I33" s="44"/>
      <c r="J33" s="27">
        <v>349</v>
      </c>
    </row>
    <row r="34" spans="1:10" ht="12.75" customHeight="1">
      <c r="A34" s="45" t="s">
        <v>29</v>
      </c>
      <c r="B34" s="46"/>
      <c r="C34" s="40"/>
      <c r="D34" s="41">
        <v>36179</v>
      </c>
      <c r="E34" s="40"/>
      <c r="F34" s="42">
        <v>23668</v>
      </c>
      <c r="G34" s="41">
        <v>13317</v>
      </c>
      <c r="H34" s="43">
        <v>10349</v>
      </c>
      <c r="I34" s="44"/>
      <c r="J34" s="47">
        <v>2</v>
      </c>
    </row>
    <row r="35" spans="1:10" ht="12.75" customHeight="1">
      <c r="A35" s="45" t="s">
        <v>30</v>
      </c>
      <c r="B35" s="46"/>
      <c r="C35" s="40"/>
      <c r="D35" s="41">
        <v>38762</v>
      </c>
      <c r="E35" s="40"/>
      <c r="F35" s="42">
        <v>30843</v>
      </c>
      <c r="G35" s="41">
        <v>18951</v>
      </c>
      <c r="H35" s="43">
        <v>11856</v>
      </c>
      <c r="I35" s="44"/>
      <c r="J35" s="44">
        <v>36</v>
      </c>
    </row>
    <row r="36" spans="1:10" ht="12.75" customHeight="1">
      <c r="A36" s="45"/>
      <c r="B36" s="46"/>
      <c r="C36" s="40"/>
      <c r="D36" s="41"/>
      <c r="E36" s="40"/>
      <c r="F36" s="42"/>
      <c r="G36" s="41"/>
      <c r="H36" s="43"/>
      <c r="I36" s="44"/>
      <c r="J36" s="44"/>
    </row>
    <row r="37" spans="1:10" ht="12.75" customHeight="1">
      <c r="A37" s="45" t="s">
        <v>31</v>
      </c>
      <c r="B37" s="46"/>
      <c r="C37" s="40"/>
      <c r="D37" s="41">
        <v>18950</v>
      </c>
      <c r="E37" s="40"/>
      <c r="F37" s="42">
        <v>11678</v>
      </c>
      <c r="G37" s="41">
        <v>8200</v>
      </c>
      <c r="H37" s="43">
        <v>3399</v>
      </c>
      <c r="I37" s="44"/>
      <c r="J37" s="44">
        <v>79</v>
      </c>
    </row>
    <row r="38" spans="1:10" ht="12.75" customHeight="1">
      <c r="A38" s="45" t="s">
        <v>32</v>
      </c>
      <c r="B38" s="46"/>
      <c r="C38" s="40"/>
      <c r="D38" s="41">
        <v>31421</v>
      </c>
      <c r="E38" s="40"/>
      <c r="F38" s="42">
        <v>23735</v>
      </c>
      <c r="G38" s="41">
        <v>8325</v>
      </c>
      <c r="H38" s="43">
        <v>15390</v>
      </c>
      <c r="I38" s="44"/>
      <c r="J38" s="44">
        <v>20</v>
      </c>
    </row>
    <row r="39" spans="1:10" ht="12.75" customHeight="1">
      <c r="A39" s="45" t="s">
        <v>33</v>
      </c>
      <c r="B39" s="46"/>
      <c r="C39" s="40"/>
      <c r="D39" s="41">
        <v>96067</v>
      </c>
      <c r="E39" s="40"/>
      <c r="F39" s="42">
        <v>74014</v>
      </c>
      <c r="G39" s="41">
        <v>27384</v>
      </c>
      <c r="H39" s="43">
        <v>46475</v>
      </c>
      <c r="I39" s="44"/>
      <c r="J39" s="27">
        <v>155</v>
      </c>
    </row>
    <row r="40" spans="1:10" s="55" customFormat="1" ht="12" customHeight="1" thickBot="1">
      <c r="A40" s="48"/>
      <c r="B40" s="49"/>
      <c r="C40" s="50"/>
      <c r="D40" s="51"/>
      <c r="E40" s="50"/>
      <c r="F40" s="52"/>
      <c r="G40" s="51"/>
      <c r="H40" s="53"/>
      <c r="I40" s="54"/>
      <c r="J40" s="54"/>
    </row>
    <row r="41" spans="1:10" ht="18" customHeight="1">
      <c r="A41" s="10" t="s">
        <v>3</v>
      </c>
      <c r="B41" s="11"/>
      <c r="C41" s="56" t="s">
        <v>34</v>
      </c>
      <c r="D41" s="57"/>
      <c r="E41" s="58"/>
      <c r="F41" s="56" t="s">
        <v>35</v>
      </c>
      <c r="G41" s="57"/>
      <c r="H41" s="57"/>
      <c r="I41" s="57"/>
      <c r="J41" s="57"/>
    </row>
    <row r="42" spans="1:10" ht="12.75" customHeight="1">
      <c r="A42" s="16"/>
      <c r="B42" s="17"/>
      <c r="C42" s="59" t="s">
        <v>4</v>
      </c>
      <c r="D42" s="60" t="s">
        <v>36</v>
      </c>
      <c r="E42" s="60" t="s">
        <v>8</v>
      </c>
      <c r="F42" s="60" t="s">
        <v>4</v>
      </c>
      <c r="G42" s="60" t="s">
        <v>37</v>
      </c>
      <c r="H42" s="60" t="s">
        <v>38</v>
      </c>
      <c r="I42" s="60" t="s">
        <v>39</v>
      </c>
      <c r="J42" s="61" t="s">
        <v>8</v>
      </c>
    </row>
    <row r="43" spans="1:10" ht="12" customHeight="1">
      <c r="A43" s="24"/>
      <c r="B43" s="25"/>
      <c r="C43" s="62" t="s">
        <v>9</v>
      </c>
      <c r="D43" s="30" t="s">
        <v>9</v>
      </c>
      <c r="E43" s="30" t="s">
        <v>9</v>
      </c>
      <c r="F43" s="30" t="s">
        <v>9</v>
      </c>
      <c r="G43" s="30" t="s">
        <v>9</v>
      </c>
      <c r="H43" s="30" t="s">
        <v>9</v>
      </c>
      <c r="I43" s="30" t="s">
        <v>9</v>
      </c>
      <c r="J43" s="63" t="s">
        <v>9</v>
      </c>
    </row>
    <row r="44" spans="1:10" s="37" customFormat="1" ht="12" customHeight="1">
      <c r="A44" s="32" t="s">
        <v>10</v>
      </c>
      <c r="B44" s="33"/>
      <c r="C44" s="64">
        <f aca="true" t="shared" si="0" ref="C44:J44">SUM(C46:C75)</f>
        <v>247555</v>
      </c>
      <c r="D44" s="64">
        <f t="shared" si="0"/>
        <v>240095</v>
      </c>
      <c r="E44" s="64">
        <f t="shared" si="0"/>
        <v>7460</v>
      </c>
      <c r="F44" s="35">
        <f t="shared" si="0"/>
        <v>51284</v>
      </c>
      <c r="G44" s="64">
        <f t="shared" si="0"/>
        <v>16721</v>
      </c>
      <c r="H44" s="64">
        <f t="shared" si="0"/>
        <v>4233</v>
      </c>
      <c r="I44" s="64">
        <f t="shared" si="0"/>
        <v>28719</v>
      </c>
      <c r="J44" s="35">
        <f t="shared" si="0"/>
        <v>1611</v>
      </c>
    </row>
    <row r="45" spans="1:10" ht="12.75" customHeight="1">
      <c r="A45" s="38"/>
      <c r="B45" s="39"/>
      <c r="C45" s="40"/>
      <c r="D45" s="43"/>
      <c r="E45" s="43"/>
      <c r="F45" s="43"/>
      <c r="G45" s="43"/>
      <c r="H45" s="43"/>
      <c r="I45" s="65"/>
      <c r="J45" s="44"/>
    </row>
    <row r="46" spans="1:10" ht="12.75" customHeight="1">
      <c r="A46" s="45" t="s">
        <v>11</v>
      </c>
      <c r="B46" s="46"/>
      <c r="C46" s="40">
        <f>SUM(D46:E46)</f>
        <v>5153</v>
      </c>
      <c r="D46" s="43">
        <v>5053</v>
      </c>
      <c r="E46" s="43">
        <v>100</v>
      </c>
      <c r="F46" s="43">
        <f>SUM(G46:J46)</f>
        <v>2341</v>
      </c>
      <c r="G46" s="66">
        <v>53</v>
      </c>
      <c r="H46" s="43">
        <v>108</v>
      </c>
      <c r="I46" s="65">
        <v>2180</v>
      </c>
      <c r="J46" s="44">
        <v>0</v>
      </c>
    </row>
    <row r="47" spans="1:10" ht="12.75" customHeight="1">
      <c r="A47" s="45" t="s">
        <v>12</v>
      </c>
      <c r="B47" s="46"/>
      <c r="C47" s="40">
        <f>SUM(D47:E47)</f>
        <v>4151</v>
      </c>
      <c r="D47" s="43">
        <v>3653</v>
      </c>
      <c r="E47" s="43">
        <v>498</v>
      </c>
      <c r="F47" s="43">
        <f aca="true" t="shared" si="1" ref="F47:F75">SUM(G47:J47)</f>
        <v>335</v>
      </c>
      <c r="G47" s="43">
        <v>0</v>
      </c>
      <c r="H47" s="43">
        <v>94</v>
      </c>
      <c r="I47" s="65">
        <v>241</v>
      </c>
      <c r="J47" s="44">
        <v>0</v>
      </c>
    </row>
    <row r="48" spans="1:10" ht="12.75" customHeight="1">
      <c r="A48" s="45" t="s">
        <v>13</v>
      </c>
      <c r="B48" s="46"/>
      <c r="C48" s="40">
        <f>SUM(D48:E48)</f>
        <v>5504</v>
      </c>
      <c r="D48" s="43">
        <v>5504</v>
      </c>
      <c r="E48" s="43">
        <v>0</v>
      </c>
      <c r="F48" s="43">
        <f t="shared" si="1"/>
        <v>1640</v>
      </c>
      <c r="G48" s="43">
        <v>717</v>
      </c>
      <c r="H48" s="43">
        <v>7</v>
      </c>
      <c r="I48" s="65">
        <v>916</v>
      </c>
      <c r="J48" s="44">
        <v>0</v>
      </c>
    </row>
    <row r="49" spans="1:10" ht="12.75" customHeight="1">
      <c r="A49" s="45"/>
      <c r="B49" s="46"/>
      <c r="C49" s="40"/>
      <c r="D49" s="43"/>
      <c r="E49" s="43"/>
      <c r="F49" s="43"/>
      <c r="G49" s="43"/>
      <c r="H49" s="43"/>
      <c r="I49" s="65"/>
      <c r="J49" s="44"/>
    </row>
    <row r="50" spans="1:10" ht="12.75" customHeight="1">
      <c r="A50" s="45" t="s">
        <v>14</v>
      </c>
      <c r="B50" s="46"/>
      <c r="C50" s="40">
        <f aca="true" t="shared" si="2" ref="C50:C75">SUM(D50:E50)</f>
        <v>7970</v>
      </c>
      <c r="D50" s="43">
        <v>7570</v>
      </c>
      <c r="E50" s="43">
        <v>400</v>
      </c>
      <c r="F50" s="43">
        <f t="shared" si="1"/>
        <v>2770</v>
      </c>
      <c r="G50" s="43">
        <v>1020</v>
      </c>
      <c r="H50" s="43">
        <v>250</v>
      </c>
      <c r="I50" s="65">
        <v>1200</v>
      </c>
      <c r="J50" s="44">
        <v>300</v>
      </c>
    </row>
    <row r="51" spans="1:10" ht="12.75" customHeight="1">
      <c r="A51" s="45" t="s">
        <v>15</v>
      </c>
      <c r="B51" s="46"/>
      <c r="C51" s="40">
        <f t="shared" si="2"/>
        <v>6007</v>
      </c>
      <c r="D51" s="43">
        <v>5640</v>
      </c>
      <c r="E51" s="43">
        <v>367</v>
      </c>
      <c r="F51" s="43">
        <f t="shared" si="1"/>
        <v>1414</v>
      </c>
      <c r="G51" s="43">
        <v>242</v>
      </c>
      <c r="H51" s="43">
        <v>69</v>
      </c>
      <c r="I51" s="65">
        <v>1063</v>
      </c>
      <c r="J51" s="44">
        <v>40</v>
      </c>
    </row>
    <row r="52" spans="1:10" ht="12.75" customHeight="1">
      <c r="A52" s="45" t="s">
        <v>16</v>
      </c>
      <c r="B52" s="46"/>
      <c r="C52" s="40">
        <f t="shared" si="2"/>
        <v>9048</v>
      </c>
      <c r="D52" s="43">
        <v>9034</v>
      </c>
      <c r="E52" s="43">
        <v>14</v>
      </c>
      <c r="F52" s="43">
        <f t="shared" si="1"/>
        <v>2573</v>
      </c>
      <c r="G52" s="43">
        <v>251</v>
      </c>
      <c r="H52" s="43">
        <v>78</v>
      </c>
      <c r="I52" s="65">
        <v>2231</v>
      </c>
      <c r="J52" s="27">
        <v>13</v>
      </c>
    </row>
    <row r="53" spans="1:10" ht="12.75" customHeight="1">
      <c r="A53" s="45"/>
      <c r="B53" s="46"/>
      <c r="C53" s="40"/>
      <c r="D53" s="43"/>
      <c r="E53" s="43"/>
      <c r="F53" s="43"/>
      <c r="G53" s="43"/>
      <c r="H53" s="43"/>
      <c r="I53" s="65"/>
      <c r="J53" s="27"/>
    </row>
    <row r="54" spans="1:10" ht="12.75" customHeight="1">
      <c r="A54" s="45" t="s">
        <v>17</v>
      </c>
      <c r="B54" s="46"/>
      <c r="C54" s="40">
        <f t="shared" si="2"/>
        <v>3779</v>
      </c>
      <c r="D54" s="43">
        <v>3741</v>
      </c>
      <c r="E54" s="43">
        <v>38</v>
      </c>
      <c r="F54" s="43">
        <f t="shared" si="1"/>
        <v>6469</v>
      </c>
      <c r="G54" s="43">
        <v>0</v>
      </c>
      <c r="H54" s="43">
        <v>40</v>
      </c>
      <c r="I54" s="65">
        <v>6429</v>
      </c>
      <c r="J54" s="44">
        <v>0</v>
      </c>
    </row>
    <row r="55" spans="1:10" ht="12.75" customHeight="1">
      <c r="A55" s="45" t="s">
        <v>18</v>
      </c>
      <c r="B55" s="46"/>
      <c r="C55" s="40">
        <f t="shared" si="2"/>
        <v>12190</v>
      </c>
      <c r="D55" s="43">
        <v>12068</v>
      </c>
      <c r="E55" s="43">
        <v>122</v>
      </c>
      <c r="F55" s="43">
        <f t="shared" si="1"/>
        <v>962</v>
      </c>
      <c r="G55" s="43">
        <v>272</v>
      </c>
      <c r="H55" s="43">
        <v>262</v>
      </c>
      <c r="I55" s="65">
        <v>264</v>
      </c>
      <c r="J55" s="44">
        <v>164</v>
      </c>
    </row>
    <row r="56" spans="1:10" ht="12.75" customHeight="1">
      <c r="A56" s="45" t="s">
        <v>19</v>
      </c>
      <c r="B56" s="46"/>
      <c r="C56" s="40">
        <f t="shared" si="2"/>
        <v>6574</v>
      </c>
      <c r="D56" s="43">
        <v>6411</v>
      </c>
      <c r="E56" s="43">
        <v>163</v>
      </c>
      <c r="F56" s="43">
        <f t="shared" si="1"/>
        <v>446</v>
      </c>
      <c r="G56" s="43">
        <v>287</v>
      </c>
      <c r="H56" s="43">
        <v>42</v>
      </c>
      <c r="I56" s="65">
        <v>99</v>
      </c>
      <c r="J56" s="44">
        <v>18</v>
      </c>
    </row>
    <row r="57" spans="1:10" ht="12.75" customHeight="1">
      <c r="A57" s="45"/>
      <c r="B57" s="46"/>
      <c r="C57" s="40"/>
      <c r="D57" s="43"/>
      <c r="E57" s="43"/>
      <c r="F57" s="43"/>
      <c r="G57" s="43"/>
      <c r="H57" s="43"/>
      <c r="I57" s="65"/>
      <c r="J57" s="44"/>
    </row>
    <row r="58" spans="1:10" ht="12.75" customHeight="1">
      <c r="A58" s="45" t="s">
        <v>20</v>
      </c>
      <c r="B58" s="46"/>
      <c r="C58" s="40">
        <f t="shared" si="2"/>
        <v>9360</v>
      </c>
      <c r="D58" s="43">
        <v>9289</v>
      </c>
      <c r="E58" s="43">
        <v>71</v>
      </c>
      <c r="F58" s="43">
        <f t="shared" si="1"/>
        <v>1866</v>
      </c>
      <c r="G58" s="43">
        <v>886</v>
      </c>
      <c r="H58" s="43">
        <v>59</v>
      </c>
      <c r="I58" s="65">
        <v>880</v>
      </c>
      <c r="J58" s="44">
        <v>41</v>
      </c>
    </row>
    <row r="59" spans="1:10" ht="12.75" customHeight="1">
      <c r="A59" s="45" t="s">
        <v>21</v>
      </c>
      <c r="B59" s="46"/>
      <c r="C59" s="40">
        <f t="shared" si="2"/>
        <v>5491</v>
      </c>
      <c r="D59" s="43">
        <v>5397</v>
      </c>
      <c r="E59" s="43">
        <v>94</v>
      </c>
      <c r="F59" s="43">
        <f t="shared" si="1"/>
        <v>2118</v>
      </c>
      <c r="G59" s="66">
        <v>41</v>
      </c>
      <c r="H59" s="43">
        <v>19</v>
      </c>
      <c r="I59" s="65">
        <v>2021</v>
      </c>
      <c r="J59" s="44">
        <v>37</v>
      </c>
    </row>
    <row r="60" spans="1:10" ht="12.75" customHeight="1">
      <c r="A60" s="45"/>
      <c r="B60" s="46"/>
      <c r="C60" s="40"/>
      <c r="D60" s="43"/>
      <c r="E60" s="43"/>
      <c r="F60" s="43"/>
      <c r="G60" s="43"/>
      <c r="H60" s="43"/>
      <c r="I60" s="65"/>
      <c r="J60" s="44"/>
    </row>
    <row r="61" spans="1:10" ht="12.75" customHeight="1">
      <c r="A61" s="45" t="s">
        <v>22</v>
      </c>
      <c r="B61" s="46"/>
      <c r="C61" s="40">
        <f t="shared" si="2"/>
        <v>8405</v>
      </c>
      <c r="D61" s="43">
        <v>8267</v>
      </c>
      <c r="E61" s="43">
        <v>138</v>
      </c>
      <c r="F61" s="43">
        <f t="shared" si="1"/>
        <v>1503</v>
      </c>
      <c r="G61" s="43">
        <v>1031</v>
      </c>
      <c r="H61" s="43">
        <v>75</v>
      </c>
      <c r="I61" s="65">
        <v>378</v>
      </c>
      <c r="J61" s="44">
        <v>19</v>
      </c>
    </row>
    <row r="62" spans="1:10" ht="12.75" customHeight="1">
      <c r="A62" s="45" t="s">
        <v>23</v>
      </c>
      <c r="B62" s="46"/>
      <c r="C62" s="40">
        <f t="shared" si="2"/>
        <v>16776</v>
      </c>
      <c r="D62" s="43">
        <v>15628</v>
      </c>
      <c r="E62" s="43">
        <v>1148</v>
      </c>
      <c r="F62" s="43">
        <f t="shared" si="1"/>
        <v>3106</v>
      </c>
      <c r="G62" s="43">
        <v>375</v>
      </c>
      <c r="H62" s="43">
        <v>59</v>
      </c>
      <c r="I62" s="65">
        <v>2642</v>
      </c>
      <c r="J62" s="44">
        <v>30</v>
      </c>
    </row>
    <row r="63" spans="1:10" ht="12.75" customHeight="1">
      <c r="A63" s="45" t="s">
        <v>24</v>
      </c>
      <c r="B63" s="46"/>
      <c r="C63" s="40">
        <f t="shared" si="2"/>
        <v>13172</v>
      </c>
      <c r="D63" s="43">
        <v>12492</v>
      </c>
      <c r="E63" s="43">
        <v>680</v>
      </c>
      <c r="F63" s="43">
        <f t="shared" si="1"/>
        <v>1648</v>
      </c>
      <c r="G63" s="43">
        <v>336</v>
      </c>
      <c r="H63" s="43">
        <v>135</v>
      </c>
      <c r="I63" s="65">
        <v>1101</v>
      </c>
      <c r="J63" s="44">
        <v>76</v>
      </c>
    </row>
    <row r="64" spans="1:10" ht="12.75" customHeight="1">
      <c r="A64" s="45"/>
      <c r="B64" s="46"/>
      <c r="C64" s="40"/>
      <c r="D64" s="43"/>
      <c r="E64" s="43"/>
      <c r="F64" s="43"/>
      <c r="G64" s="43"/>
      <c r="H64" s="43"/>
      <c r="I64" s="65"/>
      <c r="J64" s="44"/>
    </row>
    <row r="65" spans="1:10" ht="12.75" customHeight="1">
      <c r="A65" s="45" t="s">
        <v>25</v>
      </c>
      <c r="B65" s="46"/>
      <c r="C65" s="40">
        <f t="shared" si="2"/>
        <v>17733</v>
      </c>
      <c r="D65" s="43">
        <v>16877</v>
      </c>
      <c r="E65" s="43">
        <v>856</v>
      </c>
      <c r="F65" s="43">
        <f t="shared" si="1"/>
        <v>3153</v>
      </c>
      <c r="G65" s="43">
        <v>905</v>
      </c>
      <c r="H65" s="43">
        <v>500</v>
      </c>
      <c r="I65" s="65">
        <v>1202</v>
      </c>
      <c r="J65" s="44">
        <v>546</v>
      </c>
    </row>
    <row r="66" spans="1:10" ht="12.75" customHeight="1">
      <c r="A66" s="45" t="s">
        <v>26</v>
      </c>
      <c r="B66" s="46"/>
      <c r="C66" s="40">
        <f t="shared" si="2"/>
        <v>6557</v>
      </c>
      <c r="D66" s="43">
        <v>6541</v>
      </c>
      <c r="E66" s="43">
        <v>16</v>
      </c>
      <c r="F66" s="43">
        <f t="shared" si="1"/>
        <v>2537</v>
      </c>
      <c r="G66" s="43">
        <v>203</v>
      </c>
      <c r="H66" s="43">
        <v>93</v>
      </c>
      <c r="I66" s="65">
        <v>2225</v>
      </c>
      <c r="J66" s="47">
        <v>16</v>
      </c>
    </row>
    <row r="67" spans="1:10" ht="12.75" customHeight="1">
      <c r="A67" s="45" t="s">
        <v>27</v>
      </c>
      <c r="B67" s="46"/>
      <c r="C67" s="40">
        <f t="shared" si="2"/>
        <v>14282</v>
      </c>
      <c r="D67" s="43">
        <v>13905</v>
      </c>
      <c r="E67" s="43">
        <v>377</v>
      </c>
      <c r="F67" s="43">
        <f t="shared" si="1"/>
        <v>2666</v>
      </c>
      <c r="G67" s="43">
        <v>472</v>
      </c>
      <c r="H67" s="43">
        <v>406</v>
      </c>
      <c r="I67" s="65">
        <v>1750</v>
      </c>
      <c r="J67" s="47">
        <v>38</v>
      </c>
    </row>
    <row r="68" spans="1:10" ht="12.75" customHeight="1">
      <c r="A68" s="45"/>
      <c r="B68" s="46"/>
      <c r="C68" s="40"/>
      <c r="D68" s="43"/>
      <c r="E68" s="43"/>
      <c r="F68" s="43"/>
      <c r="G68" s="43"/>
      <c r="H68" s="43"/>
      <c r="I68" s="65"/>
      <c r="J68" s="44"/>
    </row>
    <row r="69" spans="1:10" ht="12.75" customHeight="1">
      <c r="A69" s="45" t="s">
        <v>28</v>
      </c>
      <c r="B69" s="46"/>
      <c r="C69" s="40">
        <f t="shared" si="2"/>
        <v>45886</v>
      </c>
      <c r="D69" s="43">
        <v>45151</v>
      </c>
      <c r="E69" s="43">
        <v>735</v>
      </c>
      <c r="F69" s="43">
        <f t="shared" si="1"/>
        <v>5813</v>
      </c>
      <c r="G69" s="43">
        <v>4440</v>
      </c>
      <c r="H69" s="43">
        <v>734</v>
      </c>
      <c r="I69" s="65">
        <v>588</v>
      </c>
      <c r="J69" s="27">
        <v>51</v>
      </c>
    </row>
    <row r="70" spans="1:10" ht="12.75" customHeight="1">
      <c r="A70" s="45" t="s">
        <v>29</v>
      </c>
      <c r="B70" s="46"/>
      <c r="C70" s="40">
        <f t="shared" si="2"/>
        <v>11956</v>
      </c>
      <c r="D70" s="43">
        <v>11692</v>
      </c>
      <c r="E70" s="43">
        <v>264</v>
      </c>
      <c r="F70" s="43">
        <f t="shared" si="1"/>
        <v>555</v>
      </c>
      <c r="G70" s="43">
        <v>273</v>
      </c>
      <c r="H70" s="43">
        <v>200</v>
      </c>
      <c r="I70" s="65">
        <v>57</v>
      </c>
      <c r="J70" s="44">
        <v>25</v>
      </c>
    </row>
    <row r="71" spans="1:10" ht="12.75" customHeight="1">
      <c r="A71" s="45" t="s">
        <v>30</v>
      </c>
      <c r="B71" s="46"/>
      <c r="C71" s="40">
        <f t="shared" si="2"/>
        <v>7267</v>
      </c>
      <c r="D71" s="43">
        <v>6932</v>
      </c>
      <c r="E71" s="43">
        <v>335</v>
      </c>
      <c r="F71" s="43">
        <f t="shared" si="1"/>
        <v>652</v>
      </c>
      <c r="G71" s="43">
        <v>107</v>
      </c>
      <c r="H71" s="43">
        <v>64</v>
      </c>
      <c r="I71" s="65">
        <v>478</v>
      </c>
      <c r="J71" s="47">
        <v>3</v>
      </c>
    </row>
    <row r="72" spans="1:10" ht="12.75" customHeight="1">
      <c r="A72" s="45"/>
      <c r="B72" s="46"/>
      <c r="C72" s="40"/>
      <c r="D72" s="43"/>
      <c r="E72" s="43"/>
      <c r="F72" s="43"/>
      <c r="G72" s="43"/>
      <c r="H72" s="43"/>
      <c r="I72" s="65"/>
      <c r="J72" s="44"/>
    </row>
    <row r="73" spans="1:10" ht="12.75" customHeight="1">
      <c r="A73" s="45" t="s">
        <v>31</v>
      </c>
      <c r="B73" s="46"/>
      <c r="C73" s="40">
        <f t="shared" si="2"/>
        <v>6183</v>
      </c>
      <c r="D73" s="43">
        <v>5585</v>
      </c>
      <c r="E73" s="43">
        <v>598</v>
      </c>
      <c r="F73" s="43">
        <f t="shared" si="1"/>
        <v>1089</v>
      </c>
      <c r="G73" s="43">
        <v>400</v>
      </c>
      <c r="H73" s="43">
        <v>384</v>
      </c>
      <c r="I73" s="65">
        <v>219</v>
      </c>
      <c r="J73" s="44">
        <v>86</v>
      </c>
    </row>
    <row r="74" spans="1:10" ht="12.75" customHeight="1">
      <c r="A74" s="45" t="s">
        <v>32</v>
      </c>
      <c r="B74" s="46"/>
      <c r="C74" s="40">
        <f t="shared" si="2"/>
        <v>6656</v>
      </c>
      <c r="D74" s="43">
        <v>6343</v>
      </c>
      <c r="E74" s="43">
        <v>313</v>
      </c>
      <c r="F74" s="43">
        <f t="shared" si="1"/>
        <v>1030</v>
      </c>
      <c r="G74" s="43">
        <v>622</v>
      </c>
      <c r="H74" s="43">
        <v>260</v>
      </c>
      <c r="I74" s="65">
        <v>108</v>
      </c>
      <c r="J74" s="44">
        <v>40</v>
      </c>
    </row>
    <row r="75" spans="1:10" ht="12.75" customHeight="1">
      <c r="A75" s="45" t="s">
        <v>33</v>
      </c>
      <c r="B75" s="46"/>
      <c r="C75" s="40">
        <f t="shared" si="2"/>
        <v>17455</v>
      </c>
      <c r="D75" s="43">
        <v>17322</v>
      </c>
      <c r="E75" s="43">
        <v>133</v>
      </c>
      <c r="F75" s="43">
        <f t="shared" si="1"/>
        <v>4598</v>
      </c>
      <c r="G75" s="43">
        <v>3788</v>
      </c>
      <c r="H75" s="43">
        <v>295</v>
      </c>
      <c r="I75" s="65">
        <v>447</v>
      </c>
      <c r="J75" s="27">
        <v>68</v>
      </c>
    </row>
    <row r="76" spans="1:10" ht="12.75" customHeight="1" thickBot="1">
      <c r="A76" s="48"/>
      <c r="B76" s="49"/>
      <c r="C76" s="50"/>
      <c r="D76" s="53"/>
      <c r="E76" s="53"/>
      <c r="F76" s="53"/>
      <c r="G76" s="53"/>
      <c r="H76" s="53"/>
      <c r="I76" s="67"/>
      <c r="J76" s="54"/>
    </row>
    <row r="77" ht="12.75" customHeight="1">
      <c r="A77" s="1" t="s">
        <v>40</v>
      </c>
    </row>
    <row r="78" ht="12.75" customHeight="1"/>
  </sheetData>
  <sheetProtection/>
  <mergeCells count="8">
    <mergeCell ref="A5:B6"/>
    <mergeCell ref="C5:D6"/>
    <mergeCell ref="E5:J5"/>
    <mergeCell ref="E6:F6"/>
    <mergeCell ref="I6:J6"/>
    <mergeCell ref="A41:B42"/>
    <mergeCell ref="C41:E41"/>
    <mergeCell ref="F41:J41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2009-08-17T08:12:19Z</dcterms:created>
  <dcterms:modified xsi:type="dcterms:W3CDTF">2009-08-17T08:12:29Z</dcterms:modified>
  <cp:category/>
  <cp:version/>
  <cp:contentType/>
  <cp:contentStatus/>
</cp:coreProperties>
</file>