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3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'43'!$A$2:$L$29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<sst xmlns="http://schemas.openxmlformats.org/spreadsheetml/2006/main" count="42" uniqueCount="29">
  <si>
    <t>43. 開     墾     状     況</t>
  </si>
  <si>
    <t>開墾実績</t>
  </si>
  <si>
    <t>計画</t>
  </si>
  <si>
    <t>実績</t>
  </si>
  <si>
    <t>（32年度までの累計）</t>
  </si>
  <si>
    <t>比  率</t>
  </si>
  <si>
    <t>一般開墾</t>
  </si>
  <si>
    <t>階段工</t>
  </si>
  <si>
    <t>跡地開墾</t>
  </si>
  <si>
    <t>段階工</t>
  </si>
  <si>
    <t>町</t>
  </si>
  <si>
    <t>％</t>
  </si>
  <si>
    <t>総数</t>
  </si>
  <si>
    <t>西国東郡、豊後高田市</t>
  </si>
  <si>
    <t>東国東郡</t>
  </si>
  <si>
    <t>速見郡、別府市、杵築市</t>
  </si>
  <si>
    <t>大分郡、大分市、鶴崎市</t>
  </si>
  <si>
    <t>北海部郡､臼杵市､津久見市</t>
  </si>
  <si>
    <t>南海部郡、佐伯市</t>
  </si>
  <si>
    <t>大野郡</t>
  </si>
  <si>
    <t>直入郡、竹田市</t>
  </si>
  <si>
    <t>玖珠郡</t>
  </si>
  <si>
    <t>日田郡、日田市</t>
  </si>
  <si>
    <t>下毛郡、中津市</t>
  </si>
  <si>
    <t>宇佐郡</t>
  </si>
  <si>
    <t xml:space="preserve">   備考  昭和32年度までの実績累計には一般農家及び地元増反の開墾5,367町が含まれている。  </t>
  </si>
  <si>
    <t xml:space="preserve">         階段工とは山成を階段状にする開墾。</t>
  </si>
  <si>
    <t xml:space="preserve">         跡地開墾とは離農入植者の跡地の開墾。</t>
  </si>
  <si>
    <t xml:space="preserve">   資料  農地開拓課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</si>
</sst>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 applyProtection="1">
      <alignment vertical="center"/>
      <protection/>
    </xf>
    <xf numFmtId="49" fontId="18" fillId="0" borderId="11" xfId="0" applyNumberFormat="1" applyFont="1" applyBorder="1" applyAlignment="1" applyProtection="1">
      <alignment vertical="center"/>
      <protection/>
    </xf>
    <xf numFmtId="49" fontId="18" fillId="0" borderId="12" xfId="0" applyNumberFormat="1" applyFont="1" applyBorder="1" applyAlignment="1">
      <alignment horizontal="distributed" vertical="center"/>
    </xf>
    <xf numFmtId="49" fontId="18" fillId="0" borderId="10" xfId="0" applyNumberFormat="1" applyFont="1" applyBorder="1" applyAlignment="1">
      <alignment horizontal="distributed" vertical="center"/>
    </xf>
    <xf numFmtId="49" fontId="18" fillId="0" borderId="11" xfId="0" applyNumberFormat="1" applyFont="1" applyBorder="1" applyAlignment="1">
      <alignment horizontal="distributed" vertical="center"/>
    </xf>
    <xf numFmtId="49" fontId="18" fillId="0" borderId="12" xfId="0" applyNumberFormat="1" applyFont="1" applyBorder="1" applyAlignment="1">
      <alignment vertical="center"/>
    </xf>
    <xf numFmtId="49" fontId="18" fillId="0" borderId="0" xfId="0" applyNumberFormat="1" applyFont="1" applyBorder="1" applyAlignment="1" applyProtection="1">
      <alignment vertical="center"/>
      <protection/>
    </xf>
    <xf numFmtId="49" fontId="18" fillId="0" borderId="13" xfId="0" applyNumberFormat="1" applyFont="1" applyBorder="1" applyAlignment="1" applyProtection="1">
      <alignment vertical="center"/>
      <protection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distributed" vertical="center"/>
    </xf>
    <xf numFmtId="49" fontId="18" fillId="0" borderId="15" xfId="0" applyNumberFormat="1" applyFont="1" applyBorder="1" applyAlignment="1">
      <alignment horizontal="distributed" vertical="center"/>
    </xf>
    <xf numFmtId="49" fontId="18" fillId="0" borderId="16" xfId="0" applyNumberFormat="1" applyFont="1" applyBorder="1" applyAlignment="1">
      <alignment horizontal="distributed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 applyProtection="1">
      <alignment vertical="center"/>
      <protection/>
    </xf>
    <xf numFmtId="49" fontId="18" fillId="0" borderId="16" xfId="0" applyNumberFormat="1" applyFont="1" applyBorder="1" applyAlignment="1" applyProtection="1">
      <alignment vertical="center"/>
      <protection/>
    </xf>
    <xf numFmtId="49" fontId="18" fillId="0" borderId="20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 applyProtection="1" quotePrefix="1">
      <alignment horizontal="center" vertical="center"/>
      <protection/>
    </xf>
    <xf numFmtId="49" fontId="18" fillId="0" borderId="17" xfId="0" applyNumberFormat="1" applyFont="1" applyBorder="1" applyAlignment="1">
      <alignment horizontal="right" vertical="center"/>
    </xf>
    <xf numFmtId="49" fontId="18" fillId="0" borderId="19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3" fontId="22" fillId="0" borderId="17" xfId="0" applyNumberFormat="1" applyFont="1" applyBorder="1" applyAlignment="1">
      <alignment vertical="center"/>
    </xf>
    <xf numFmtId="41" fontId="22" fillId="0" borderId="17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distributed" vertical="center"/>
    </xf>
    <xf numFmtId="43" fontId="18" fillId="0" borderId="17" xfId="0" applyNumberFormat="1" applyFont="1" applyBorder="1" applyAlignment="1">
      <alignment horizontal="right" vertical="center"/>
    </xf>
    <xf numFmtId="43" fontId="18" fillId="0" borderId="18" xfId="0" applyNumberFormat="1" applyFont="1" applyBorder="1" applyAlignment="1">
      <alignment horizontal="right" vertical="center"/>
    </xf>
    <xf numFmtId="43" fontId="18" fillId="0" borderId="18" xfId="0" applyNumberFormat="1" applyFont="1" applyBorder="1" applyAlignment="1">
      <alignment vertical="center"/>
    </xf>
    <xf numFmtId="41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vertical="center"/>
    </xf>
    <xf numFmtId="49" fontId="18" fillId="0" borderId="0" xfId="0" applyNumberFormat="1" applyFont="1" applyBorder="1" applyAlignment="1" applyProtection="1">
      <alignment horizontal="distributed" vertical="center"/>
      <protection/>
    </xf>
    <xf numFmtId="43" fontId="18" fillId="0" borderId="18" xfId="0" applyNumberFormat="1" applyFont="1" applyBorder="1" applyAlignment="1" quotePrefix="1">
      <alignment vertical="center"/>
    </xf>
    <xf numFmtId="43" fontId="18" fillId="0" borderId="18" xfId="0" applyNumberFormat="1" applyFont="1" applyBorder="1" applyAlignment="1" quotePrefix="1">
      <alignment horizontal="right" vertical="center"/>
    </xf>
    <xf numFmtId="43" fontId="18" fillId="0" borderId="18" xfId="0" applyNumberFormat="1" applyFont="1" applyBorder="1" applyAlignment="1" quotePrefix="1">
      <alignment horizontal="center" vertical="center"/>
    </xf>
    <xf numFmtId="49" fontId="18" fillId="0" borderId="21" xfId="0" applyNumberFormat="1" applyFont="1" applyBorder="1" applyAlignment="1">
      <alignment horizontal="distributed" vertical="center"/>
    </xf>
    <xf numFmtId="43" fontId="18" fillId="0" borderId="22" xfId="0" applyNumberFormat="1" applyFont="1" applyBorder="1" applyAlignment="1">
      <alignment vertical="center"/>
    </xf>
    <xf numFmtId="43" fontId="18" fillId="0" borderId="23" xfId="0" applyNumberFormat="1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2)49-5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(5)"/>
      <sheetName val="50"/>
      <sheetName val="50 (2)"/>
      <sheetName val="51"/>
      <sheetName val="52"/>
      <sheetName val="53"/>
      <sheetName val="53(2)"/>
      <sheetName val="53(3)"/>
      <sheetName val="53(4)"/>
      <sheetName val="53(5)"/>
      <sheetName val="53(6)"/>
      <sheetName val="53(7)"/>
      <sheetName val="53(8)"/>
      <sheetName val="53(9)"/>
      <sheetName val="53(10)"/>
      <sheetName val="53(11)"/>
      <sheetName val="53(12)"/>
      <sheetName val="53(13)"/>
      <sheetName val="53(14)"/>
      <sheetName val="53(15)"/>
      <sheetName val="53(16)"/>
      <sheetName val="53（17）"/>
      <sheetName val="54"/>
      <sheetName val="5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39(2)"/>
      <sheetName val="40"/>
      <sheetName val="41"/>
      <sheetName val="42"/>
      <sheetName val="43"/>
      <sheetName val="44"/>
      <sheetName val="45"/>
      <sheetName val="46"/>
      <sheetName val="46(2)"/>
      <sheetName val="46(3)"/>
      <sheetName val="46(4)"/>
      <sheetName val="46(5)"/>
      <sheetName val="46(6)"/>
      <sheetName val="46(7)"/>
      <sheetName val="46(8)"/>
      <sheetName val="46(9)"/>
      <sheetName val="46(10)"/>
      <sheetName val="46(11)"/>
      <sheetName val="46(12)"/>
      <sheetName val="46(13)"/>
      <sheetName val="46(14)"/>
      <sheetName val="46(15)"/>
      <sheetName val="47"/>
      <sheetName val="48"/>
      <sheetName val="48(2)"/>
      <sheetName val="4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8.91015625" style="1" bestFit="1" customWidth="1"/>
    <col min="2" max="2" width="1.16796875" style="1" customWidth="1"/>
    <col min="3" max="3" width="9.33203125" style="41" bestFit="1" customWidth="1"/>
    <col min="4" max="4" width="6.66015625" style="50" customWidth="1"/>
    <col min="5" max="8" width="6.66015625" style="41" customWidth="1"/>
    <col min="9" max="9" width="6.66015625" style="51" customWidth="1"/>
    <col min="10" max="11" width="6.66015625" style="41" customWidth="1"/>
    <col min="12" max="12" width="5" style="41" customWidth="1"/>
    <col min="13" max="16384" width="8.83203125" style="41" customWidth="1"/>
  </cols>
  <sheetData>
    <row r="1" s="1" customFormat="1" ht="12"/>
    <row r="2" spans="1:12" s="1" customFormat="1" ht="18" customHeight="1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9" s="1" customFormat="1" ht="12" customHeight="1">
      <c r="A3" s="3"/>
      <c r="B3" s="3"/>
      <c r="C3" s="4"/>
      <c r="D3" s="4"/>
      <c r="E3" s="4"/>
      <c r="F3" s="4"/>
      <c r="G3" s="4"/>
      <c r="H3" s="4"/>
      <c r="I3" s="4"/>
    </row>
    <row r="4" spans="1:10" s="1" customFormat="1" ht="15" customHeight="1" thickBot="1">
      <c r="A4" s="5"/>
      <c r="B4" s="5"/>
      <c r="C4" s="6"/>
      <c r="D4" s="6"/>
      <c r="E4" s="6"/>
      <c r="F4" s="5"/>
      <c r="G4" s="5"/>
      <c r="H4" s="7"/>
      <c r="I4" s="6"/>
      <c r="J4" s="7"/>
    </row>
    <row r="5" spans="1:12" s="1" customFormat="1" ht="12.75" customHeight="1">
      <c r="A5" s="8"/>
      <c r="B5" s="9"/>
      <c r="C5" s="10" t="s">
        <v>1</v>
      </c>
      <c r="D5" s="11"/>
      <c r="E5" s="12"/>
      <c r="F5" s="10" t="s">
        <v>2</v>
      </c>
      <c r="G5" s="11"/>
      <c r="H5" s="12"/>
      <c r="I5" s="10" t="s">
        <v>3</v>
      </c>
      <c r="J5" s="11"/>
      <c r="K5" s="11"/>
      <c r="L5" s="13"/>
    </row>
    <row r="6" spans="1:12" s="1" customFormat="1" ht="12.75" customHeight="1">
      <c r="A6" s="14"/>
      <c r="B6" s="15"/>
      <c r="C6" s="16" t="s">
        <v>4</v>
      </c>
      <c r="D6" s="17"/>
      <c r="E6" s="17"/>
      <c r="F6" s="18"/>
      <c r="G6" s="19"/>
      <c r="H6" s="20"/>
      <c r="I6" s="18"/>
      <c r="J6" s="19"/>
      <c r="K6" s="19"/>
      <c r="L6" s="21" t="s">
        <v>5</v>
      </c>
    </row>
    <row r="7" spans="1:12" s="1" customFormat="1" ht="12.75" customHeight="1">
      <c r="A7" s="14"/>
      <c r="B7" s="15"/>
      <c r="C7" s="22" t="s">
        <v>6</v>
      </c>
      <c r="D7" s="22" t="s">
        <v>7</v>
      </c>
      <c r="E7" s="22" t="s">
        <v>8</v>
      </c>
      <c r="F7" s="22" t="s">
        <v>6</v>
      </c>
      <c r="G7" s="22" t="s">
        <v>9</v>
      </c>
      <c r="H7" s="23" t="s">
        <v>8</v>
      </c>
      <c r="I7" s="22" t="s">
        <v>6</v>
      </c>
      <c r="J7" s="22" t="s">
        <v>7</v>
      </c>
      <c r="K7" s="21" t="s">
        <v>8</v>
      </c>
      <c r="L7" s="21"/>
    </row>
    <row r="8" spans="1:12" s="1" customFormat="1" ht="12.7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16"/>
      <c r="L8" s="27"/>
    </row>
    <row r="9" spans="1:12" s="1" customFormat="1" ht="12" customHeight="1">
      <c r="A9" s="28"/>
      <c r="B9" s="28"/>
      <c r="C9" s="29" t="s">
        <v>10</v>
      </c>
      <c r="D9" s="30" t="s">
        <v>10</v>
      </c>
      <c r="E9" s="30" t="s">
        <v>10</v>
      </c>
      <c r="F9" s="30" t="s">
        <v>10</v>
      </c>
      <c r="G9" s="30" t="s">
        <v>10</v>
      </c>
      <c r="H9" s="30" t="s">
        <v>10</v>
      </c>
      <c r="I9" s="30" t="s">
        <v>10</v>
      </c>
      <c r="J9" s="30" t="s">
        <v>10</v>
      </c>
      <c r="K9" s="30" t="s">
        <v>10</v>
      </c>
      <c r="L9" s="31" t="s">
        <v>11</v>
      </c>
    </row>
    <row r="10" spans="1:12" s="35" customFormat="1" ht="14.25" customHeight="1">
      <c r="A10" s="32" t="s">
        <v>12</v>
      </c>
      <c r="B10" s="32"/>
      <c r="C10" s="33">
        <v>8953.6</v>
      </c>
      <c r="D10" s="33">
        <f>SUM(D12:D23)</f>
        <v>358.68</v>
      </c>
      <c r="E10" s="33">
        <f aca="true" t="shared" si="0" ref="E10:K10">SUM(E12:E23)</f>
        <v>116.64999999999999</v>
      </c>
      <c r="F10" s="33">
        <f t="shared" si="0"/>
        <v>100.00000000000001</v>
      </c>
      <c r="G10" s="33">
        <f t="shared" si="0"/>
        <v>170.8</v>
      </c>
      <c r="H10" s="33">
        <f t="shared" si="0"/>
        <v>63.89999999999999</v>
      </c>
      <c r="I10" s="33">
        <f t="shared" si="0"/>
        <v>100.00000000000001</v>
      </c>
      <c r="J10" s="33">
        <f t="shared" si="0"/>
        <v>170.8</v>
      </c>
      <c r="K10" s="33">
        <f t="shared" si="0"/>
        <v>63.89999999999999</v>
      </c>
      <c r="L10" s="34">
        <v>100</v>
      </c>
    </row>
    <row r="11" spans="1:12" ht="12" customHeight="1">
      <c r="A11" s="36"/>
      <c r="B11" s="36"/>
      <c r="C11" s="37"/>
      <c r="D11" s="38"/>
      <c r="E11" s="39"/>
      <c r="F11" s="39"/>
      <c r="G11" s="39"/>
      <c r="H11" s="39"/>
      <c r="I11" s="39"/>
      <c r="J11" s="39"/>
      <c r="K11" s="39"/>
      <c r="L11" s="40"/>
    </row>
    <row r="12" spans="1:12" ht="14.25" customHeight="1">
      <c r="A12" s="42" t="s">
        <v>13</v>
      </c>
      <c r="B12" s="42"/>
      <c r="C12" s="37">
        <v>410.97</v>
      </c>
      <c r="D12" s="43">
        <v>19.6</v>
      </c>
      <c r="E12" s="38">
        <v>5.65</v>
      </c>
      <c r="F12" s="38">
        <v>3.63</v>
      </c>
      <c r="G12" s="38">
        <v>11.6</v>
      </c>
      <c r="H12" s="38">
        <v>3.95</v>
      </c>
      <c r="I12" s="38">
        <v>3.63</v>
      </c>
      <c r="J12" s="39">
        <v>11.6</v>
      </c>
      <c r="K12" s="39">
        <v>3.95</v>
      </c>
      <c r="L12" s="40">
        <v>100</v>
      </c>
    </row>
    <row r="13" spans="1:12" ht="14.25" customHeight="1">
      <c r="A13" s="42" t="s">
        <v>14</v>
      </c>
      <c r="B13" s="42"/>
      <c r="C13" s="37">
        <v>746.89</v>
      </c>
      <c r="D13" s="38">
        <v>85.42</v>
      </c>
      <c r="E13" s="38">
        <v>9.91</v>
      </c>
      <c r="F13" s="44">
        <v>15.54</v>
      </c>
      <c r="G13" s="38">
        <v>42.62</v>
      </c>
      <c r="H13" s="38">
        <v>9.91</v>
      </c>
      <c r="I13" s="38">
        <v>15.54</v>
      </c>
      <c r="J13" s="39">
        <v>42.62</v>
      </c>
      <c r="K13" s="39">
        <v>9.91</v>
      </c>
      <c r="L13" s="40">
        <v>100</v>
      </c>
    </row>
    <row r="14" spans="1:12" ht="14.25" customHeight="1">
      <c r="A14" s="42" t="s">
        <v>15</v>
      </c>
      <c r="B14" s="42"/>
      <c r="C14" s="37">
        <v>1375.29</v>
      </c>
      <c r="D14" s="38">
        <v>80.82</v>
      </c>
      <c r="E14" s="38">
        <v>25.4</v>
      </c>
      <c r="F14" s="38">
        <v>37.54</v>
      </c>
      <c r="G14" s="38">
        <v>36.43</v>
      </c>
      <c r="H14" s="38">
        <v>11.8</v>
      </c>
      <c r="I14" s="38">
        <v>37.54</v>
      </c>
      <c r="J14" s="39">
        <v>36.43</v>
      </c>
      <c r="K14" s="39">
        <v>11.8</v>
      </c>
      <c r="L14" s="40">
        <v>100</v>
      </c>
    </row>
    <row r="15" spans="1:12" ht="14.25" customHeight="1">
      <c r="A15" s="42" t="s">
        <v>16</v>
      </c>
      <c r="B15" s="42"/>
      <c r="C15" s="37">
        <v>1069.69</v>
      </c>
      <c r="D15" s="38">
        <v>24.19</v>
      </c>
      <c r="E15" s="38">
        <v>4.61</v>
      </c>
      <c r="F15" s="39">
        <v>1.04</v>
      </c>
      <c r="G15" s="39">
        <v>11.69</v>
      </c>
      <c r="H15" s="38">
        <v>2.02</v>
      </c>
      <c r="I15" s="38">
        <v>1.04</v>
      </c>
      <c r="J15" s="39">
        <v>11.69</v>
      </c>
      <c r="K15" s="39">
        <v>2.02</v>
      </c>
      <c r="L15" s="40">
        <v>100</v>
      </c>
    </row>
    <row r="16" spans="1:12" ht="14.25" customHeight="1">
      <c r="A16" s="42" t="s">
        <v>17</v>
      </c>
      <c r="B16" s="42"/>
      <c r="C16" s="37">
        <v>364.13</v>
      </c>
      <c r="D16" s="38">
        <v>17.17</v>
      </c>
      <c r="E16" s="45">
        <v>0.2</v>
      </c>
      <c r="F16" s="38">
        <v>3.67</v>
      </c>
      <c r="G16" s="38">
        <v>7.67</v>
      </c>
      <c r="H16" s="38">
        <v>0.2</v>
      </c>
      <c r="I16" s="38">
        <v>3.67</v>
      </c>
      <c r="J16" s="39">
        <v>7.67</v>
      </c>
      <c r="K16" s="39">
        <v>0.2</v>
      </c>
      <c r="L16" s="40">
        <v>100</v>
      </c>
    </row>
    <row r="17" spans="1:12" ht="14.25" customHeight="1">
      <c r="A17" s="42" t="s">
        <v>18</v>
      </c>
      <c r="B17" s="42"/>
      <c r="C17" s="37">
        <v>284.17</v>
      </c>
      <c r="D17" s="45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39">
        <v>0</v>
      </c>
      <c r="L17" s="40">
        <v>0</v>
      </c>
    </row>
    <row r="18" spans="1:12" ht="14.25" customHeight="1">
      <c r="A18" s="42" t="s">
        <v>19</v>
      </c>
      <c r="B18" s="42"/>
      <c r="C18" s="37">
        <v>756.74</v>
      </c>
      <c r="D18" s="38">
        <v>15.89</v>
      </c>
      <c r="E18" s="38">
        <v>13.22</v>
      </c>
      <c r="F18" s="38">
        <v>3.08</v>
      </c>
      <c r="G18" s="38">
        <v>6.19</v>
      </c>
      <c r="H18" s="38">
        <v>3.71</v>
      </c>
      <c r="I18" s="38">
        <v>3.08</v>
      </c>
      <c r="J18" s="39">
        <v>6.19</v>
      </c>
      <c r="K18" s="39">
        <v>3.71</v>
      </c>
      <c r="L18" s="40">
        <v>100</v>
      </c>
    </row>
    <row r="19" spans="1:12" ht="14.25" customHeight="1">
      <c r="A19" s="42" t="s">
        <v>20</v>
      </c>
      <c r="B19" s="42"/>
      <c r="C19" s="37">
        <v>792.7</v>
      </c>
      <c r="D19" s="38">
        <v>11.87</v>
      </c>
      <c r="E19" s="38">
        <v>5.13</v>
      </c>
      <c r="F19" s="38">
        <v>9.06</v>
      </c>
      <c r="G19" s="38">
        <v>5.37</v>
      </c>
      <c r="H19" s="38">
        <v>5.13</v>
      </c>
      <c r="I19" s="38">
        <v>9.06</v>
      </c>
      <c r="J19" s="39">
        <v>5.37</v>
      </c>
      <c r="K19" s="39">
        <v>5.13</v>
      </c>
      <c r="L19" s="40">
        <v>100</v>
      </c>
    </row>
    <row r="20" spans="1:12" ht="14.25" customHeight="1">
      <c r="A20" s="42" t="s">
        <v>21</v>
      </c>
      <c r="B20" s="42"/>
      <c r="C20" s="37">
        <v>1259.05</v>
      </c>
      <c r="D20" s="38">
        <v>40.66</v>
      </c>
      <c r="E20" s="38">
        <v>44.73</v>
      </c>
      <c r="F20" s="44">
        <v>2.8</v>
      </c>
      <c r="G20" s="38">
        <v>21.05</v>
      </c>
      <c r="H20" s="38">
        <v>24.28</v>
      </c>
      <c r="I20" s="44">
        <v>2.8</v>
      </c>
      <c r="J20" s="39">
        <v>21.05</v>
      </c>
      <c r="K20" s="39">
        <v>24.28</v>
      </c>
      <c r="L20" s="40">
        <v>100</v>
      </c>
    </row>
    <row r="21" spans="1:12" ht="14.25" customHeight="1">
      <c r="A21" s="42" t="s">
        <v>22</v>
      </c>
      <c r="B21" s="42"/>
      <c r="C21" s="37">
        <v>492.89</v>
      </c>
      <c r="D21" s="38">
        <v>25.07</v>
      </c>
      <c r="E21" s="38">
        <v>0.3</v>
      </c>
      <c r="F21" s="39">
        <v>6.26</v>
      </c>
      <c r="G21" s="38">
        <v>10.77</v>
      </c>
      <c r="H21" s="38">
        <v>0.3</v>
      </c>
      <c r="I21" s="38">
        <v>6.26</v>
      </c>
      <c r="J21" s="39">
        <v>10.77</v>
      </c>
      <c r="K21" s="39">
        <v>0.3</v>
      </c>
      <c r="L21" s="40">
        <v>100</v>
      </c>
    </row>
    <row r="22" spans="1:12" ht="14.25" customHeight="1">
      <c r="A22" s="42" t="s">
        <v>23</v>
      </c>
      <c r="B22" s="42"/>
      <c r="C22" s="37">
        <v>510.44</v>
      </c>
      <c r="D22" s="38">
        <v>13.73</v>
      </c>
      <c r="E22" s="38">
        <v>2.55</v>
      </c>
      <c r="F22" s="39">
        <v>10.48</v>
      </c>
      <c r="G22" s="38">
        <v>6.43</v>
      </c>
      <c r="H22" s="38">
        <v>1.05</v>
      </c>
      <c r="I22" s="38">
        <v>10.48</v>
      </c>
      <c r="J22" s="39">
        <v>6.43</v>
      </c>
      <c r="K22" s="39">
        <v>1.05</v>
      </c>
      <c r="L22" s="40">
        <v>100</v>
      </c>
    </row>
    <row r="23" spans="1:12" ht="14.25" customHeight="1">
      <c r="A23" s="42" t="s">
        <v>24</v>
      </c>
      <c r="B23" s="42"/>
      <c r="C23" s="37">
        <v>872.64</v>
      </c>
      <c r="D23" s="38">
        <v>24.26</v>
      </c>
      <c r="E23" s="38">
        <v>4.95</v>
      </c>
      <c r="F23" s="39">
        <v>6.9</v>
      </c>
      <c r="G23" s="38">
        <v>10.98</v>
      </c>
      <c r="H23" s="38">
        <v>1.55</v>
      </c>
      <c r="I23" s="38">
        <v>6.9</v>
      </c>
      <c r="J23" s="39">
        <v>10.98</v>
      </c>
      <c r="K23" s="39">
        <v>1.55</v>
      </c>
      <c r="L23" s="40">
        <v>100</v>
      </c>
    </row>
    <row r="24" spans="1:12" ht="12" customHeight="1" thickBot="1">
      <c r="A24" s="46"/>
      <c r="B24" s="46"/>
      <c r="C24" s="47"/>
      <c r="D24" s="48"/>
      <c r="E24" s="48"/>
      <c r="F24" s="48"/>
      <c r="G24" s="48"/>
      <c r="H24" s="48"/>
      <c r="I24" s="48"/>
      <c r="J24" s="48"/>
      <c r="K24" s="48"/>
      <c r="L24" s="49"/>
    </row>
    <row r="25" ht="6" customHeight="1"/>
    <row r="26" ht="12" customHeight="1">
      <c r="A26" s="1" t="s">
        <v>25</v>
      </c>
    </row>
    <row r="27" ht="12">
      <c r="A27" s="1" t="s">
        <v>26</v>
      </c>
    </row>
    <row r="28" ht="12">
      <c r="A28" s="1" t="s">
        <v>27</v>
      </c>
    </row>
    <row r="29" ht="12">
      <c r="A29" s="1" t="s">
        <v>28</v>
      </c>
    </row>
  </sheetData>
  <sheetProtection/>
  <mergeCells count="15">
    <mergeCell ref="G7:G8"/>
    <mergeCell ref="H7:H8"/>
    <mergeCell ref="I7:I8"/>
    <mergeCell ref="J7:J8"/>
    <mergeCell ref="K7:K8"/>
    <mergeCell ref="A5:B8"/>
    <mergeCell ref="C5:E5"/>
    <mergeCell ref="F5:H6"/>
    <mergeCell ref="I5:K6"/>
    <mergeCell ref="C6:E6"/>
    <mergeCell ref="L6:L7"/>
    <mergeCell ref="C7:C8"/>
    <mergeCell ref="D7:D8"/>
    <mergeCell ref="E7:E8"/>
    <mergeCell ref="F7:F8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2009-08-17T08:14:18Z</dcterms:created>
  <dcterms:modified xsi:type="dcterms:W3CDTF">2009-08-17T08:14:25Z</dcterms:modified>
  <cp:category/>
  <cp:version/>
  <cp:contentType/>
  <cp:contentStatus/>
</cp:coreProperties>
</file>