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<sst xmlns="http://schemas.openxmlformats.org/spreadsheetml/2006/main" count="44" uniqueCount="32">
  <si>
    <t>64.　木　　　材　　　需　　　給　　　実　　　績</t>
  </si>
  <si>
    <t>昭和32年度　　</t>
  </si>
  <si>
    <t>区分</t>
  </si>
  <si>
    <t>国内材</t>
  </si>
  <si>
    <t>外材</t>
  </si>
  <si>
    <t>素材</t>
  </si>
  <si>
    <t>木材製品</t>
  </si>
  <si>
    <t>総数</t>
  </si>
  <si>
    <t>針葉樹</t>
  </si>
  <si>
    <t>広葉樹</t>
  </si>
  <si>
    <t>ラワン材</t>
  </si>
  <si>
    <t>米材</t>
  </si>
  <si>
    <t>ソ連材</t>
  </si>
  <si>
    <t>その他</t>
  </si>
  <si>
    <t>製材</t>
  </si>
  <si>
    <t>合板</t>
  </si>
  <si>
    <t>床板</t>
  </si>
  <si>
    <t>吋板</t>
  </si>
  <si>
    <t>繊維板</t>
  </si>
  <si>
    <t>削片板</t>
  </si>
  <si>
    <t>石</t>
  </si>
  <si>
    <t>千平方尺</t>
  </si>
  <si>
    <t>坪</t>
  </si>
  <si>
    <t>屯</t>
  </si>
  <si>
    <t>前年度末在荷量</t>
  </si>
  <si>
    <t>生産量</t>
  </si>
  <si>
    <t>輸移入量</t>
  </si>
  <si>
    <t>計</t>
  </si>
  <si>
    <t>輸移出量</t>
  </si>
  <si>
    <t>消費量</t>
  </si>
  <si>
    <t>年度末在荷量</t>
  </si>
  <si>
    <t>　　資料　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</si>
</sst>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horizontal="right" vertical="center"/>
    </xf>
    <xf numFmtId="41" fontId="0" fillId="0" borderId="25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41" fontId="21" fillId="0" borderId="2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21" fillId="0" borderId="27" xfId="0" applyNumberFormat="1" applyFont="1" applyFill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horizontal="right" vertical="center"/>
    </xf>
    <xf numFmtId="176" fontId="21" fillId="0" borderId="2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625" style="5" customWidth="1"/>
    <col min="2" max="2" width="13.375" style="5" customWidth="1"/>
    <col min="3" max="3" width="1.75390625" style="5" customWidth="1"/>
    <col min="4" max="5" width="12.75390625" style="5" customWidth="1"/>
    <col min="6" max="9" width="11.75390625" style="5" customWidth="1"/>
    <col min="10" max="10" width="11.625" style="5" customWidth="1"/>
    <col min="11" max="19" width="11.75390625" style="5" customWidth="1"/>
    <col min="20" max="21" width="9.75390625" style="5" customWidth="1"/>
    <col min="22" max="22" width="6.375" style="5" customWidth="1"/>
    <col min="23" max="16384" width="9.125" style="5" customWidth="1"/>
  </cols>
  <sheetData>
    <row r="2" spans="1:18" ht="18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4" t="s">
        <v>1</v>
      </c>
    </row>
    <row r="3" spans="2:17" ht="12.75" thickBot="1">
      <c r="B3" s="6"/>
      <c r="C3" s="6"/>
      <c r="D3" s="7"/>
      <c r="F3" s="7"/>
      <c r="G3" s="7"/>
      <c r="H3" s="7"/>
      <c r="I3" s="7"/>
      <c r="J3" s="7"/>
      <c r="K3" s="7"/>
      <c r="L3" s="7"/>
      <c r="Q3" s="8"/>
    </row>
    <row r="4" spans="1:18" ht="15" customHeight="1">
      <c r="A4" s="9" t="s">
        <v>2</v>
      </c>
      <c r="B4" s="9"/>
      <c r="C4" s="10"/>
      <c r="D4" s="11" t="s">
        <v>3</v>
      </c>
      <c r="E4" s="12"/>
      <c r="F4" s="13"/>
      <c r="G4" s="11" t="s">
        <v>4</v>
      </c>
      <c r="H4" s="12"/>
      <c r="I4" s="12"/>
      <c r="J4" s="12"/>
      <c r="K4" s="13"/>
      <c r="L4" s="14" t="s">
        <v>5</v>
      </c>
      <c r="M4" s="15" t="s">
        <v>6</v>
      </c>
      <c r="N4" s="16"/>
      <c r="O4" s="16"/>
      <c r="P4" s="16"/>
      <c r="Q4" s="16"/>
      <c r="R4" s="16"/>
    </row>
    <row r="5" spans="1:18" ht="19.5" customHeight="1">
      <c r="A5" s="17"/>
      <c r="B5" s="17"/>
      <c r="C5" s="18"/>
      <c r="D5" s="19" t="s">
        <v>7</v>
      </c>
      <c r="E5" s="20" t="s">
        <v>8</v>
      </c>
      <c r="F5" s="21" t="s">
        <v>9</v>
      </c>
      <c r="G5" s="20" t="s">
        <v>7</v>
      </c>
      <c r="H5" s="19" t="s">
        <v>10</v>
      </c>
      <c r="I5" s="20" t="s">
        <v>11</v>
      </c>
      <c r="J5" s="22" t="s">
        <v>12</v>
      </c>
      <c r="K5" s="20" t="s">
        <v>13</v>
      </c>
      <c r="L5" s="23"/>
      <c r="M5" s="24" t="s">
        <v>14</v>
      </c>
      <c r="N5" s="25" t="s">
        <v>15</v>
      </c>
      <c r="O5" s="25" t="s">
        <v>16</v>
      </c>
      <c r="P5" s="25" t="s">
        <v>17</v>
      </c>
      <c r="Q5" s="24" t="s">
        <v>18</v>
      </c>
      <c r="R5" s="24" t="s">
        <v>19</v>
      </c>
    </row>
    <row r="6" spans="1:18" ht="12" customHeight="1">
      <c r="A6" s="26"/>
      <c r="B6" s="26"/>
      <c r="C6" s="27"/>
      <c r="D6" s="28" t="s">
        <v>20</v>
      </c>
      <c r="E6" s="29" t="s">
        <v>20</v>
      </c>
      <c r="F6" s="28" t="s">
        <v>20</v>
      </c>
      <c r="G6" s="29" t="s">
        <v>20</v>
      </c>
      <c r="H6" s="28" t="s">
        <v>20</v>
      </c>
      <c r="I6" s="29" t="s">
        <v>20</v>
      </c>
      <c r="J6" s="28" t="s">
        <v>20</v>
      </c>
      <c r="K6" s="29"/>
      <c r="L6" s="28" t="s">
        <v>20</v>
      </c>
      <c r="M6" s="29" t="s">
        <v>20</v>
      </c>
      <c r="N6" s="30" t="s">
        <v>21</v>
      </c>
      <c r="O6" s="31" t="s">
        <v>22</v>
      </c>
      <c r="P6" s="28" t="s">
        <v>20</v>
      </c>
      <c r="Q6" s="31" t="s">
        <v>23</v>
      </c>
      <c r="R6" s="30" t="s">
        <v>23</v>
      </c>
    </row>
    <row r="7" spans="1:18" ht="15" customHeight="1">
      <c r="A7" s="32" t="s">
        <v>24</v>
      </c>
      <c r="B7" s="32"/>
      <c r="C7" s="33"/>
      <c r="D7" s="34">
        <f>E7+F7</f>
        <v>396100</v>
      </c>
      <c r="E7" s="35">
        <v>393300</v>
      </c>
      <c r="F7" s="34">
        <v>2800</v>
      </c>
      <c r="G7" s="35">
        <f aca="true" t="shared" si="0" ref="G7:G14">SUM(H7:K7)</f>
        <v>8500</v>
      </c>
      <c r="H7" s="34">
        <v>8500</v>
      </c>
      <c r="I7" s="35">
        <v>0</v>
      </c>
      <c r="J7" s="34">
        <v>0</v>
      </c>
      <c r="K7" s="35">
        <v>0</v>
      </c>
      <c r="L7" s="34">
        <v>406600</v>
      </c>
      <c r="M7" s="36">
        <v>89000</v>
      </c>
      <c r="N7" s="37">
        <v>2116</v>
      </c>
      <c r="O7" s="36">
        <v>0</v>
      </c>
      <c r="P7" s="37">
        <v>0</v>
      </c>
      <c r="Q7" s="36">
        <v>0</v>
      </c>
      <c r="R7" s="37">
        <v>0</v>
      </c>
    </row>
    <row r="8" spans="1:18" ht="15" customHeight="1">
      <c r="A8" s="8"/>
      <c r="B8" s="38" t="s">
        <v>25</v>
      </c>
      <c r="C8" s="33"/>
      <c r="D8" s="34">
        <f aca="true" t="shared" si="1" ref="D8:D14">SUM(E8:F8)</f>
        <v>3460100</v>
      </c>
      <c r="E8" s="35">
        <v>3425200</v>
      </c>
      <c r="F8" s="34">
        <v>34900</v>
      </c>
      <c r="G8" s="35">
        <f t="shared" si="0"/>
        <v>0</v>
      </c>
      <c r="H8" s="34">
        <v>0</v>
      </c>
      <c r="I8" s="35">
        <v>0</v>
      </c>
      <c r="J8" s="34">
        <v>0</v>
      </c>
      <c r="K8" s="35">
        <v>0</v>
      </c>
      <c r="L8" s="34">
        <v>3460100</v>
      </c>
      <c r="M8" s="36">
        <v>1365000</v>
      </c>
      <c r="N8" s="37">
        <v>39006</v>
      </c>
      <c r="O8" s="36">
        <v>0</v>
      </c>
      <c r="P8" s="37">
        <v>0</v>
      </c>
      <c r="Q8" s="36">
        <v>0</v>
      </c>
      <c r="R8" s="37">
        <v>0</v>
      </c>
    </row>
    <row r="9" spans="1:18" ht="15" customHeight="1">
      <c r="A9" s="8"/>
      <c r="B9" s="38" t="s">
        <v>26</v>
      </c>
      <c r="C9" s="33"/>
      <c r="D9" s="34">
        <f t="shared" si="1"/>
        <v>706400</v>
      </c>
      <c r="E9" s="35">
        <v>701700</v>
      </c>
      <c r="F9" s="34">
        <v>4700</v>
      </c>
      <c r="G9" s="35">
        <f t="shared" si="0"/>
        <v>98200</v>
      </c>
      <c r="H9" s="34">
        <v>98200</v>
      </c>
      <c r="I9" s="35">
        <v>0</v>
      </c>
      <c r="J9" s="34">
        <v>0</v>
      </c>
      <c r="K9" s="35">
        <v>0</v>
      </c>
      <c r="L9" s="34">
        <v>804600</v>
      </c>
      <c r="M9" s="36">
        <v>9100</v>
      </c>
      <c r="N9" s="37">
        <v>215</v>
      </c>
      <c r="O9" s="36">
        <v>0</v>
      </c>
      <c r="P9" s="37">
        <v>0</v>
      </c>
      <c r="Q9" s="36">
        <v>0</v>
      </c>
      <c r="R9" s="37">
        <v>0</v>
      </c>
    </row>
    <row r="10" spans="1:18" ht="15" customHeight="1">
      <c r="A10" s="8"/>
      <c r="B10" s="39" t="s">
        <v>27</v>
      </c>
      <c r="C10" s="40"/>
      <c r="D10" s="41">
        <f t="shared" si="1"/>
        <v>4562600</v>
      </c>
      <c r="E10" s="42">
        <f>SUM(E7:E9)</f>
        <v>4520200</v>
      </c>
      <c r="F10" s="34">
        <f aca="true" t="shared" si="2" ref="F10:Q10">SUM(F7:F9)</f>
        <v>42400</v>
      </c>
      <c r="G10" s="35">
        <f t="shared" si="0"/>
        <v>106700</v>
      </c>
      <c r="H10" s="34">
        <f t="shared" si="2"/>
        <v>106700</v>
      </c>
      <c r="I10" s="35">
        <f t="shared" si="2"/>
        <v>0</v>
      </c>
      <c r="J10" s="34">
        <f t="shared" si="2"/>
        <v>0</v>
      </c>
      <c r="K10" s="35">
        <f t="shared" si="2"/>
        <v>0</v>
      </c>
      <c r="L10" s="34">
        <f t="shared" si="2"/>
        <v>4671300</v>
      </c>
      <c r="M10" s="36">
        <f>SUM(M7:M9)</f>
        <v>1463100</v>
      </c>
      <c r="N10" s="37">
        <f t="shared" si="2"/>
        <v>41337</v>
      </c>
      <c r="O10" s="36">
        <f t="shared" si="2"/>
        <v>0</v>
      </c>
      <c r="P10" s="37">
        <f t="shared" si="2"/>
        <v>0</v>
      </c>
      <c r="Q10" s="36">
        <f t="shared" si="2"/>
        <v>0</v>
      </c>
      <c r="R10" s="37">
        <f>SUM(R7:R9)</f>
        <v>0</v>
      </c>
    </row>
    <row r="11" spans="1:18" ht="15" customHeight="1">
      <c r="A11" s="8"/>
      <c r="B11" s="38" t="s">
        <v>28</v>
      </c>
      <c r="C11" s="33"/>
      <c r="D11" s="34">
        <f t="shared" si="1"/>
        <v>1076100</v>
      </c>
      <c r="E11" s="35">
        <v>1048500</v>
      </c>
      <c r="F11" s="43">
        <v>27600</v>
      </c>
      <c r="G11" s="35">
        <f t="shared" si="0"/>
        <v>0</v>
      </c>
      <c r="H11" s="34">
        <v>0</v>
      </c>
      <c r="I11" s="44">
        <v>0</v>
      </c>
      <c r="J11" s="34">
        <v>0</v>
      </c>
      <c r="K11" s="35">
        <v>0</v>
      </c>
      <c r="L11" s="34">
        <v>1076100</v>
      </c>
      <c r="M11" s="36">
        <v>798800</v>
      </c>
      <c r="N11" s="37">
        <v>31951</v>
      </c>
      <c r="O11" s="36">
        <v>0</v>
      </c>
      <c r="P11" s="37">
        <v>0</v>
      </c>
      <c r="Q11" s="36">
        <v>0</v>
      </c>
      <c r="R11" s="37">
        <v>0</v>
      </c>
    </row>
    <row r="12" spans="1:18" ht="15" customHeight="1">
      <c r="A12" s="8"/>
      <c r="B12" s="38" t="s">
        <v>29</v>
      </c>
      <c r="C12" s="33"/>
      <c r="D12" s="34">
        <f t="shared" si="1"/>
        <v>2994700</v>
      </c>
      <c r="E12" s="35">
        <v>2981100</v>
      </c>
      <c r="F12" s="43">
        <v>13600</v>
      </c>
      <c r="G12" s="42">
        <f t="shared" si="0"/>
        <v>96800</v>
      </c>
      <c r="H12" s="34">
        <v>96800</v>
      </c>
      <c r="I12" s="44">
        <v>0</v>
      </c>
      <c r="J12" s="34">
        <v>0</v>
      </c>
      <c r="K12" s="35">
        <v>0</v>
      </c>
      <c r="L12" s="34">
        <v>3091500</v>
      </c>
      <c r="M12" s="36">
        <v>551300</v>
      </c>
      <c r="N12" s="37">
        <v>7430</v>
      </c>
      <c r="O12" s="36">
        <v>0</v>
      </c>
      <c r="P12" s="37">
        <v>0</v>
      </c>
      <c r="Q12" s="36">
        <v>0</v>
      </c>
      <c r="R12" s="37">
        <v>0</v>
      </c>
    </row>
    <row r="13" spans="1:18" ht="15" customHeight="1">
      <c r="A13" s="8"/>
      <c r="B13" s="39" t="s">
        <v>27</v>
      </c>
      <c r="C13" s="40"/>
      <c r="D13" s="34">
        <f t="shared" si="1"/>
        <v>4070800</v>
      </c>
      <c r="E13" s="35">
        <f>SUM(E11:E12)</f>
        <v>4029600</v>
      </c>
      <c r="F13" s="43">
        <f>SUM(F11:F12)</f>
        <v>41200</v>
      </c>
      <c r="G13" s="42">
        <f t="shared" si="0"/>
        <v>96800</v>
      </c>
      <c r="H13" s="34">
        <f aca="true" t="shared" si="3" ref="H13:R13">SUM(H11:H12)</f>
        <v>96800</v>
      </c>
      <c r="I13" s="44">
        <f t="shared" si="3"/>
        <v>0</v>
      </c>
      <c r="J13" s="34">
        <f t="shared" si="3"/>
        <v>0</v>
      </c>
      <c r="K13" s="35">
        <f t="shared" si="3"/>
        <v>0</v>
      </c>
      <c r="L13" s="34">
        <f t="shared" si="3"/>
        <v>4167600</v>
      </c>
      <c r="M13" s="45">
        <f t="shared" si="3"/>
        <v>1350100</v>
      </c>
      <c r="N13" s="37">
        <f t="shared" si="3"/>
        <v>39381</v>
      </c>
      <c r="O13" s="36">
        <f t="shared" si="3"/>
        <v>0</v>
      </c>
      <c r="P13" s="37">
        <f t="shared" si="3"/>
        <v>0</v>
      </c>
      <c r="Q13" s="36">
        <f t="shared" si="3"/>
        <v>0</v>
      </c>
      <c r="R13" s="37">
        <f t="shared" si="3"/>
        <v>0</v>
      </c>
    </row>
    <row r="14" spans="1:18" ht="15" customHeight="1">
      <c r="A14" s="32" t="s">
        <v>30</v>
      </c>
      <c r="B14" s="32"/>
      <c r="C14" s="33"/>
      <c r="D14" s="34">
        <f t="shared" si="1"/>
        <v>491800</v>
      </c>
      <c r="E14" s="44">
        <v>490600</v>
      </c>
      <c r="F14" s="43">
        <v>1200</v>
      </c>
      <c r="G14" s="35">
        <f t="shared" si="0"/>
        <v>9900</v>
      </c>
      <c r="H14" s="34">
        <v>9900</v>
      </c>
      <c r="I14" s="44">
        <v>0</v>
      </c>
      <c r="J14" s="34">
        <v>0</v>
      </c>
      <c r="K14" s="44">
        <v>0</v>
      </c>
      <c r="L14" s="43">
        <v>503700</v>
      </c>
      <c r="M14" s="36">
        <v>113000</v>
      </c>
      <c r="N14" s="37">
        <v>1956</v>
      </c>
      <c r="O14" s="36">
        <v>0</v>
      </c>
      <c r="P14" s="37">
        <v>0</v>
      </c>
      <c r="Q14" s="36">
        <v>0</v>
      </c>
      <c r="R14" s="37">
        <v>0</v>
      </c>
    </row>
    <row r="15" spans="1:18" ht="15" customHeight="1" thickBot="1">
      <c r="A15" s="46"/>
      <c r="B15" s="46"/>
      <c r="C15" s="47"/>
      <c r="D15" s="48"/>
      <c r="E15" s="49"/>
      <c r="F15" s="49"/>
      <c r="G15" s="48"/>
      <c r="H15" s="48"/>
      <c r="I15" s="49"/>
      <c r="J15" s="48"/>
      <c r="K15" s="49"/>
      <c r="L15" s="49"/>
      <c r="M15" s="50"/>
      <c r="N15" s="50"/>
      <c r="O15" s="50"/>
      <c r="P15" s="50"/>
      <c r="Q15" s="50"/>
      <c r="R15" s="50"/>
    </row>
    <row r="16" spans="1:12" ht="12">
      <c r="A16" s="7"/>
      <c r="B16" s="7" t="s">
        <v>31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9" ht="18" customHeight="1"/>
    <row r="21" ht="24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5" ht="18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7">
    <mergeCell ref="A14:B14"/>
    <mergeCell ref="A4:C5"/>
    <mergeCell ref="D4:F4"/>
    <mergeCell ref="G4:K4"/>
    <mergeCell ref="L4:L5"/>
    <mergeCell ref="M4:R4"/>
    <mergeCell ref="A7:B7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2009-08-18T00:31:50Z</dcterms:created>
  <dcterms:modified xsi:type="dcterms:W3CDTF">2009-08-18T00:31:59Z</dcterms:modified>
  <cp:category/>
  <cp:version/>
  <cp:contentType/>
  <cp:contentStatus/>
</cp:coreProperties>
</file>